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14670" windowHeight="13740" tabRatio="808"/>
  </bookViews>
  <sheets>
    <sheet name="Consultant Evaluation" sheetId="2" r:id="rId1"/>
  </sheets>
  <definedNames>
    <definedName name="_xlnm.Print_Area" localSheetId="0">'Consultant Evaluation'!$A$3:$M$134</definedName>
    <definedName name="_xlnm.Print_Titles" localSheetId="0">'Consultant Evaluation'!$13:$13</definedName>
    <definedName name="Z_004CE37B_A103_4F6D_B54A_27B9747B5C17_.wvu.PrintArea" localSheetId="0" hidden="1">'Consultant Evaluation'!$A$3:$L$134</definedName>
    <definedName name="Z_004CE37B_A103_4F6D_B54A_27B9747B5C17_.wvu.PrintTitles" localSheetId="0" hidden="1">'Consultant Evaluation'!$13:$13</definedName>
  </definedNames>
  <calcPr calcId="145621"/>
  <customWorkbookViews>
    <customWorkbookView name="Khan, Shazeema - Personal View" guid="{004CE37B-A103-4F6D-B54A-27B9747B5C17}" mergeInterval="0" personalView="1" maximized="1" windowWidth="1008" windowHeight="525" tabRatio="808" activeSheetId="1"/>
  </customWorkbookViews>
</workbook>
</file>

<file path=xl/calcChain.xml><?xml version="1.0" encoding="utf-8"?>
<calcChain xmlns="http://schemas.openxmlformats.org/spreadsheetml/2006/main">
  <c r="B104" i="2" l="1"/>
  <c r="B90" i="2" l="1"/>
  <c r="B68" i="2" s="1"/>
  <c r="B50" i="2" s="1"/>
  <c r="B34" i="2" s="1"/>
  <c r="B14" i="2"/>
  <c r="G119" i="2" l="1"/>
</calcChain>
</file>

<file path=xl/sharedStrings.xml><?xml version="1.0" encoding="utf-8"?>
<sst xmlns="http://schemas.openxmlformats.org/spreadsheetml/2006/main" count="133" uniqueCount="95">
  <si>
    <t>Did the Contractor comply with the allowable working hours as specified in the Contract or as approved by the Agency?</t>
  </si>
  <si>
    <t>Safety</t>
  </si>
  <si>
    <t>Score</t>
  </si>
  <si>
    <t>Date:</t>
  </si>
  <si>
    <t>Approval Name:</t>
  </si>
  <si>
    <t>Approval Signature:</t>
  </si>
  <si>
    <t>Contract Management and Supervision</t>
  </si>
  <si>
    <t xml:space="preserve">Client and Public Relations </t>
  </si>
  <si>
    <t>Points Earned</t>
  </si>
  <si>
    <t>Document Number:</t>
  </si>
  <si>
    <t xml:space="preserve">TOTAL PERCENTAGE </t>
  </si>
  <si>
    <t>Comments:</t>
  </si>
  <si>
    <t>Contractor Rating</t>
  </si>
  <si>
    <t>Criteria</t>
  </si>
  <si>
    <t>Approval Required</t>
  </si>
  <si>
    <t>Did the Contractor cause any damage to existing facilities, properties (City, Region or private), sites, etc?</t>
  </si>
  <si>
    <t>Item</t>
  </si>
  <si>
    <t>Region's Project Manager Name:</t>
  </si>
  <si>
    <t>Did the Contractor comply with all permit requirements and agreements?</t>
  </si>
  <si>
    <t>Did the Contractor install and maintain all environmental measures as per Contract and Permit requirements and mitigate all identified environmental site issues in a timely manner?</t>
  </si>
  <si>
    <t>Weight (%)</t>
  </si>
  <si>
    <r>
      <t xml:space="preserve">Description </t>
    </r>
    <r>
      <rPr>
        <b/>
        <sz val="8"/>
        <color theme="3"/>
        <rFont val="Calibri"/>
        <family val="2"/>
        <scheme val="minor"/>
      </rPr>
      <t>(as per document)</t>
    </r>
    <r>
      <rPr>
        <b/>
        <sz val="10"/>
        <color theme="3"/>
        <rFont val="Calibri"/>
        <family val="2"/>
        <scheme val="minor"/>
      </rPr>
      <t>:</t>
    </r>
  </si>
  <si>
    <t>Maintained professional and ethical conduct throughout assignment</t>
  </si>
  <si>
    <t>Consulting Performance Evaluation</t>
  </si>
  <si>
    <t>Evaluation Remarks</t>
  </si>
  <si>
    <t>Legend: Consultant Rating</t>
  </si>
  <si>
    <t xml:space="preserve">Maximum Points Available </t>
  </si>
  <si>
    <t>Permits and approvals obtained in timely manner to accomplish scheduled activities and to avoid project delays</t>
  </si>
  <si>
    <t>Specific to Contract:</t>
  </si>
  <si>
    <t>Consulting Type:</t>
  </si>
  <si>
    <t>Maintained detailed and accurate site notes, documentation and files</t>
  </si>
  <si>
    <t>Compliance to Regional CAD design standards with minimal resubmissions</t>
  </si>
  <si>
    <t>Early identification of issues critical to completion of the project</t>
  </si>
  <si>
    <t>Resolved issues efficiently and effectively, determining causes and identifying solutions with minimal long term impacts to the Region</t>
  </si>
  <si>
    <t>Value Add</t>
  </si>
  <si>
    <t>Department:</t>
  </si>
  <si>
    <t>Division:</t>
  </si>
  <si>
    <t>Note: &gt;&gt; For Evaluation Remarks: Always = 100 % of the mark; Usually = 66% of the mark; Sometimes = 33% of the mark; Rarely or Never = 0% of the mark</t>
  </si>
  <si>
    <t>Ensured construction complies with approved design</t>
  </si>
  <si>
    <t>Site visits were conducted appropriately and proactively. Any issues observed during visits were resolved</t>
  </si>
  <si>
    <t>Schedule timelines were managed well to ensure deliverables were completed according to schedule and issue management was timely. Potential delays were identified early</t>
  </si>
  <si>
    <t>Resources proposed in RFP were available or were replaced with a suitable alternative. An effort was made to  minimize resource replacements</t>
  </si>
  <si>
    <t>Design support available during project phase</t>
  </si>
  <si>
    <t>Qualified inspectors available during construction phase</t>
  </si>
  <si>
    <t>Ensured safety requirements were met on site</t>
  </si>
  <si>
    <t xml:space="preserve">Conducted effective meetings and meeting minutes including documentation was completed as per requirements and schedule timelines </t>
  </si>
  <si>
    <t>Co-ordination strategies were efficient and effective with all stakeholders</t>
  </si>
  <si>
    <t xml:space="preserve">Demonstrated professional conduct with the public during consultations and communications </t>
  </si>
  <si>
    <t>Studies and reports were accurate and complete for project phase and schedule</t>
  </si>
  <si>
    <t>Traffic management plans and studies were effective and complied with the most current traffic regulations</t>
  </si>
  <si>
    <t xml:space="preserve">Utility identification (including conflict), relocations were assessed and completed according to schedule </t>
  </si>
  <si>
    <t>Efficient and effective Commissioning and Training plans provided a smooth transition to Operations</t>
  </si>
  <si>
    <t>Deliverables displayed the level of quality required</t>
  </si>
  <si>
    <t>Produced complete reports (including design reports, deficiency lists and Warranty items) and studies on agreed upon schedule and as per project requirements</t>
  </si>
  <si>
    <t>Minimal Contract changes during project phase as a result of producing accurate and quality drawings and specifications</t>
  </si>
  <si>
    <t>Worked with quality sub-consultants and third parties and appropriately co-ordinated project tasks with these parties</t>
  </si>
  <si>
    <t>Budgets and costs managed to successfully accomplish project outcomes</t>
  </si>
  <si>
    <t>Construction and long-term operation and maintenance costs were considered through effective and efficient life cycle costing to provide the best value for the solution</t>
  </si>
  <si>
    <t>Accountability and responsibility accepted for work produced and tasks assigned</t>
  </si>
  <si>
    <t xml:space="preserve">Overall Project Management (25%) </t>
  </si>
  <si>
    <t>Communications and Cooperation (10%)</t>
  </si>
  <si>
    <t>Planning and Scheduling (18%)</t>
  </si>
  <si>
    <t xml:space="preserve">Quality of Work (30%) </t>
  </si>
  <si>
    <t>Project and Financial Administration (12%)</t>
  </si>
  <si>
    <t>Risk and Issue Management (5%)</t>
  </si>
  <si>
    <t>Consultant:</t>
  </si>
  <si>
    <t>Evaluation Date:</t>
  </si>
  <si>
    <t>Evaluation ID:</t>
  </si>
  <si>
    <t>Vendor Comments for Overall Project Management Category:</t>
  </si>
  <si>
    <t>Project Number:</t>
  </si>
  <si>
    <t>Assignment Size</t>
  </si>
  <si>
    <t>Vendor Comments for Communications and Cooperation Category:</t>
  </si>
  <si>
    <t>Vendor Comments for Planning and Scheduling Category:</t>
  </si>
  <si>
    <t>Vendor Comments for Quality of Work Category:</t>
  </si>
  <si>
    <t>Vendor Comments for Project and Financial Administration Category:</t>
  </si>
  <si>
    <t>Vendor Comments for Risk and Issue Management Category:</t>
  </si>
  <si>
    <t>Contract Start Date:</t>
  </si>
  <si>
    <t>Project Manager:</t>
  </si>
  <si>
    <t>Phase:</t>
  </si>
  <si>
    <t>Iteration:</t>
  </si>
  <si>
    <t>Produced quality tender package (documents, specifications, drawings, and quality) that comply with Region of Peel standards or required minimal revisions to bring them into compliance</t>
  </si>
  <si>
    <t>Consultant scope changes were valid, accurately documented and were brought to Region's attention in a timely manner</t>
  </si>
  <si>
    <t>Proper QA/QC and knowledge of Regional standards and procedures avoided excess use of Regional resources</t>
  </si>
  <si>
    <t>Maintained professional and cooperative relationships with all stakeholders (sub consultants, operations and third parties) and was accessible and responsive to questions and requests for information</t>
  </si>
  <si>
    <t>Property acquisition process was followed and documentation/drawings were provided and met Regional standards</t>
  </si>
  <si>
    <t>Drawings (including record drawings) were provided to the Region according to scheduled timelines</t>
  </si>
  <si>
    <t>Value engineering demonstrated through constructability in design, life cycle costing, time savings, etc. and/or based on value engineering requested.</t>
  </si>
  <si>
    <t>Quality of work displayed comprehensive knowledge of Regional standards</t>
  </si>
  <si>
    <t>Ensured site met environmental compliance and was maintained as per Regional and other agency and governing authority requirements</t>
  </si>
  <si>
    <t>Project invoices, including resource invoices, submitted to the Region were accurate and as per scheduled timelines</t>
  </si>
  <si>
    <t>Ensured scope changes for contractors/sub consultants or additional work for existing consultants included proper backup documents and appropriate extension of time required as part of change</t>
  </si>
  <si>
    <r>
      <rPr>
        <b/>
        <sz val="11"/>
        <rFont val="Calibri"/>
        <family val="2"/>
        <scheme val="minor"/>
      </rPr>
      <t>Instructions:</t>
    </r>
    <r>
      <rPr>
        <sz val="11"/>
        <rFont val="Calibri"/>
        <family val="2"/>
        <scheme val="minor"/>
      </rPr>
      <t xml:space="preserve"> Please select the dropdown to award the appropriate score for each item in the </t>
    </r>
    <r>
      <rPr>
        <b/>
        <i/>
        <sz val="11"/>
        <rFont val="Calibri"/>
        <family val="2"/>
        <scheme val="minor"/>
      </rPr>
      <t>Score</t>
    </r>
    <r>
      <rPr>
        <sz val="11"/>
        <rFont val="Calibri"/>
        <family val="2"/>
        <scheme val="minor"/>
      </rPr>
      <t xml:space="preserve"> column.  The total is calculated and the percentage and ranking is displayed on the last page of this evaluation.
For </t>
    </r>
    <r>
      <rPr>
        <b/>
        <sz val="11"/>
        <rFont val="Calibri"/>
        <family val="2"/>
        <scheme val="minor"/>
      </rPr>
      <t>Value Add</t>
    </r>
    <r>
      <rPr>
        <sz val="11"/>
        <rFont val="Calibri"/>
        <family val="2"/>
        <scheme val="minor"/>
      </rPr>
      <t>: Any Item can be granted an additional point up to a maximum of 3 points per evaluation.</t>
    </r>
  </si>
  <si>
    <t xml:space="preserve"> Region's Project Manager Signature:</t>
  </si>
  <si>
    <t>Exceeds = 86% - 100%
Satisfactory = 70% - 85%
Probation = 60% - 69%
Suspension = 59% and under</t>
  </si>
  <si>
    <t>Assignment End Date: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</si>
</sst>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1009]mmmm\ d\,\ yyyy;@"/>
    <numFmt numFmtId="165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sz val="24"/>
      <color theme="0"/>
      <name val="Calibri"/>
      <family val="2"/>
      <scheme val="minor"/>
    </font>
    <font>
      <b/>
      <sz val="10"/>
      <color theme="3"/>
      <name val="Calibri"/>
      <family val="2"/>
      <scheme val="minor"/>
    </font>
    <font>
      <b/>
      <sz val="8"/>
      <color theme="3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sz val="8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trike/>
      <sz val="11"/>
      <color rgb="FFFF00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1" fillId="0" borderId="0" applyNumberFormat="0" applyFill="0" applyBorder="0" applyAlignment="0" applyProtection="0"/>
  </cellStyleXfs>
  <cellXfs count="208">
    <xf numFmtId="0" fontId="0" fillId="0" borderId="0" xfId="0"/>
    <xf numFmtId="0" fontId="0" fillId="0" borderId="0" xfId="0" applyFont="1" applyProtection="1"/>
    <xf numFmtId="0" fontId="12" fillId="2" borderId="11" xfId="1" applyFont="1" applyBorder="1" applyAlignment="1" applyProtection="1">
      <alignment horizontal="center" vertical="center"/>
    </xf>
    <xf numFmtId="0" fontId="7" fillId="2" borderId="11" xfId="1" applyFont="1" applyBorder="1" applyAlignment="1" applyProtection="1">
      <alignment horizontal="center" vertical="center" wrapText="1"/>
    </xf>
    <xf numFmtId="165" fontId="12" fillId="2" borderId="11" xfId="1" applyNumberFormat="1" applyFont="1" applyBorder="1" applyAlignment="1" applyProtection="1">
      <alignment horizontal="center" vertical="center" wrapText="1"/>
    </xf>
    <xf numFmtId="0" fontId="13" fillId="0" borderId="0" xfId="0" applyFont="1" applyProtection="1"/>
    <xf numFmtId="0" fontId="14" fillId="3" borderId="1" xfId="2" applyFont="1" applyBorder="1" applyAlignment="1" applyProtection="1">
      <alignment vertical="center"/>
    </xf>
    <xf numFmtId="0" fontId="12" fillId="3" borderId="1" xfId="2" applyFont="1" applyBorder="1" applyAlignment="1" applyProtection="1">
      <alignment horizontal="center" vertical="center"/>
    </xf>
    <xf numFmtId="0" fontId="12" fillId="5" borderId="0" xfId="2" applyFont="1" applyFill="1" applyBorder="1" applyAlignment="1" applyProtection="1"/>
    <xf numFmtId="0" fontId="12" fillId="3" borderId="1" xfId="2" applyFont="1" applyBorder="1" applyAlignment="1" applyProtection="1">
      <alignment vertical="center"/>
    </xf>
    <xf numFmtId="0" fontId="16" fillId="3" borderId="1" xfId="2" applyFont="1" applyBorder="1" applyAlignment="1" applyProtection="1">
      <alignment vertical="center"/>
    </xf>
    <xf numFmtId="165" fontId="12" fillId="2" borderId="1" xfId="1" applyNumberFormat="1" applyFont="1" applyBorder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9" fontId="12" fillId="2" borderId="10" xfId="1" applyNumberFormat="1" applyFont="1" applyBorder="1" applyAlignment="1" applyProtection="1">
      <alignment horizontal="center" vertical="center"/>
    </xf>
    <xf numFmtId="0" fontId="13" fillId="0" borderId="0" xfId="0" applyFont="1" applyBorder="1" applyAlignment="1" applyProtection="1">
      <alignment horizontal="center" vertical="center"/>
    </xf>
    <xf numFmtId="0" fontId="11" fillId="0" borderId="0" xfId="0" applyFont="1" applyAlignment="1" applyProtection="1">
      <alignment horizontal="center" vertical="center"/>
    </xf>
    <xf numFmtId="0" fontId="7" fillId="0" borderId="0" xfId="0" applyFont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0" fillId="0" borderId="0" xfId="0" applyFont="1" applyBorder="1" applyAlignment="1" applyProtection="1">
      <alignment vertical="center"/>
    </xf>
    <xf numFmtId="0" fontId="0" fillId="0" borderId="0" xfId="0" applyFont="1" applyFill="1" applyBorder="1" applyAlignment="1" applyProtection="1">
      <alignment horizontal="left" vertical="center" wrapText="1"/>
      <protection locked="0"/>
    </xf>
    <xf numFmtId="0" fontId="3" fillId="3" borderId="3" xfId="2" applyFont="1" applyBorder="1" applyAlignment="1" applyProtection="1">
      <alignment horizontal="center" vertical="center"/>
    </xf>
    <xf numFmtId="0" fontId="4" fillId="4" borderId="4" xfId="0" applyFont="1" applyFill="1" applyBorder="1" applyAlignment="1" applyProtection="1">
      <alignment horizontal="left" vertical="center" wrapText="1"/>
      <protection locked="0"/>
    </xf>
    <xf numFmtId="0" fontId="4" fillId="4" borderId="2" xfId="0" applyFont="1" applyFill="1" applyBorder="1" applyAlignment="1" applyProtection="1">
      <alignment horizontal="left" vertical="center" wrapText="1"/>
      <protection locked="0"/>
    </xf>
    <xf numFmtId="0" fontId="9" fillId="0" borderId="10" xfId="3" applyFont="1" applyBorder="1" applyAlignment="1" applyProtection="1">
      <alignment horizontal="center" vertical="center"/>
    </xf>
    <xf numFmtId="0" fontId="0" fillId="4" borderId="5" xfId="0" applyFont="1" applyFill="1" applyBorder="1" applyAlignment="1" applyProtection="1">
      <alignment horizontal="left" vertical="center" wrapText="1"/>
      <protection locked="0"/>
    </xf>
    <xf numFmtId="0" fontId="0" fillId="4" borderId="6" xfId="0" applyFont="1" applyFill="1" applyBorder="1" applyAlignment="1" applyProtection="1">
      <alignment horizontal="left" vertical="center" wrapText="1"/>
      <protection locked="0"/>
    </xf>
    <xf numFmtId="0" fontId="9" fillId="0" borderId="1" xfId="3" applyFont="1" applyBorder="1" applyAlignment="1" applyProtection="1">
      <alignment horizontal="center" vertical="center"/>
    </xf>
    <xf numFmtId="0" fontId="9" fillId="5" borderId="0" xfId="3" applyFont="1" applyFill="1" applyBorder="1" applyAlignment="1" applyProtection="1">
      <alignment horizontal="right" vertical="center"/>
    </xf>
    <xf numFmtId="0" fontId="0" fillId="5" borderId="0" xfId="0" applyFont="1" applyFill="1" applyBorder="1" applyAlignment="1" applyProtection="1">
      <alignment horizontal="left" vertical="center" wrapText="1"/>
      <protection locked="0"/>
    </xf>
    <xf numFmtId="0" fontId="0" fillId="5" borderId="0" xfId="0" applyFill="1" applyBorder="1" applyAlignment="1">
      <alignment horizontal="center" vertical="center"/>
    </xf>
    <xf numFmtId="2" fontId="12" fillId="2" borderId="11" xfId="1" applyNumberFormat="1" applyFont="1" applyBorder="1" applyAlignment="1" applyProtection="1">
      <alignment horizontal="center" vertical="center"/>
    </xf>
    <xf numFmtId="2" fontId="17" fillId="3" borderId="3" xfId="2" applyNumberFormat="1" applyFont="1" applyBorder="1" applyAlignment="1" applyProtection="1">
      <alignment horizontal="center" vertical="center"/>
    </xf>
    <xf numFmtId="2" fontId="0" fillId="0" borderId="0" xfId="0" applyNumberFormat="1" applyFont="1" applyBorder="1" applyAlignment="1" applyProtection="1">
      <alignment vertical="center"/>
    </xf>
    <xf numFmtId="2" fontId="0" fillId="0" borderId="0" xfId="0" applyNumberFormat="1" applyFont="1" applyAlignment="1" applyProtection="1">
      <alignment vertical="center"/>
    </xf>
    <xf numFmtId="0" fontId="3" fillId="4" borderId="3" xfId="2" applyFont="1" applyFill="1" applyBorder="1" applyAlignment="1" applyProtection="1">
      <alignment horizontal="left" vertical="center"/>
    </xf>
    <xf numFmtId="0" fontId="1" fillId="0" borderId="1" xfId="3" applyFont="1" applyBorder="1" applyAlignment="1" applyProtection="1">
      <alignment horizontal="left" vertical="center" wrapText="1"/>
    </xf>
    <xf numFmtId="0" fontId="1" fillId="4" borderId="4" xfId="3" applyFont="1" applyFill="1" applyBorder="1" applyAlignment="1" applyProtection="1">
      <alignment horizontal="right" vertical="center"/>
    </xf>
    <xf numFmtId="0" fontId="1" fillId="4" borderId="3" xfId="3" applyFont="1" applyFill="1" applyBorder="1" applyAlignment="1" applyProtection="1">
      <alignment horizontal="center" vertical="center"/>
    </xf>
    <xf numFmtId="0" fontId="1" fillId="4" borderId="2" xfId="3" applyFont="1" applyFill="1" applyBorder="1" applyAlignment="1" applyProtection="1">
      <alignment horizontal="center" vertical="center"/>
    </xf>
    <xf numFmtId="0" fontId="1" fillId="0" borderId="1" xfId="3" applyFont="1" applyBorder="1" applyAlignment="1" applyProtection="1">
      <alignment horizontal="left" vertical="center"/>
    </xf>
    <xf numFmtId="165" fontId="12" fillId="2" borderId="1" xfId="1" applyNumberFormat="1" applyFont="1" applyBorder="1" applyAlignment="1" applyProtection="1">
      <alignment horizontal="center" vertical="center" wrapText="1"/>
    </xf>
    <xf numFmtId="0" fontId="15" fillId="5" borderId="15" xfId="0" applyFont="1" applyFill="1" applyBorder="1" applyAlignment="1" applyProtection="1">
      <alignment horizontal="center" vertical="center" wrapText="1"/>
      <protection locked="0"/>
    </xf>
    <xf numFmtId="0" fontId="0" fillId="0" borderId="14" xfId="0" applyFont="1" applyBorder="1" applyProtection="1"/>
    <xf numFmtId="0" fontId="12" fillId="3" borderId="11" xfId="2" applyFont="1" applyBorder="1" applyAlignment="1" applyProtection="1">
      <alignment vertical="center"/>
    </xf>
    <xf numFmtId="0" fontId="3" fillId="3" borderId="7" xfId="2" applyFont="1" applyBorder="1" applyAlignment="1" applyProtection="1">
      <alignment horizontal="center" vertical="center"/>
    </xf>
    <xf numFmtId="2" fontId="17" fillId="3" borderId="7" xfId="2" applyNumberFormat="1" applyFont="1" applyBorder="1" applyAlignment="1" applyProtection="1">
      <alignment horizontal="center" vertical="center"/>
    </xf>
    <xf numFmtId="0" fontId="12" fillId="3" borderId="11" xfId="2" applyFont="1" applyBorder="1" applyAlignment="1" applyProtection="1">
      <alignment horizontal="center" vertical="center"/>
    </xf>
    <xf numFmtId="0" fontId="1" fillId="4" borderId="3" xfId="3" applyFont="1" applyFill="1" applyBorder="1" applyAlignment="1" applyProtection="1">
      <alignment vertical="center" wrapText="1"/>
    </xf>
    <xf numFmtId="0" fontId="1" fillId="4" borderId="4" xfId="3" applyFont="1" applyFill="1" applyBorder="1" applyAlignment="1" applyProtection="1">
      <alignment vertical="center" wrapText="1"/>
    </xf>
    <xf numFmtId="0" fontId="1" fillId="4" borderId="2" xfId="3" applyFont="1" applyFill="1" applyBorder="1" applyAlignment="1" applyProtection="1">
      <alignment vertical="center" wrapText="1"/>
    </xf>
    <xf numFmtId="0" fontId="0" fillId="4" borderId="0" xfId="0" applyFont="1" applyFill="1" applyBorder="1" applyAlignment="1" applyProtection="1">
      <alignment horizontal="left" vertical="center" wrapText="1"/>
      <protection locked="0"/>
    </xf>
    <xf numFmtId="0" fontId="9" fillId="5" borderId="13" xfId="3" applyFont="1" applyFill="1" applyBorder="1" applyAlignment="1" applyProtection="1">
      <alignment horizontal="right" vertical="center"/>
    </xf>
    <xf numFmtId="0" fontId="0" fillId="4" borderId="14" xfId="0" applyFont="1" applyFill="1" applyBorder="1" applyAlignment="1" applyProtection="1">
      <alignment horizontal="left" vertical="center" wrapText="1"/>
      <protection locked="0"/>
    </xf>
    <xf numFmtId="0" fontId="9" fillId="5" borderId="12" xfId="3" applyFont="1" applyFill="1" applyBorder="1" applyAlignment="1" applyProtection="1">
      <alignment horizontal="right" vertical="center"/>
    </xf>
    <xf numFmtId="0" fontId="9" fillId="5" borderId="5" xfId="3" applyFont="1" applyFill="1" applyBorder="1" applyAlignment="1" applyProtection="1">
      <alignment horizontal="right" vertical="center"/>
    </xf>
    <xf numFmtId="0" fontId="0" fillId="5" borderId="5" xfId="0" applyFont="1" applyFill="1" applyBorder="1" applyAlignment="1" applyProtection="1">
      <alignment horizontal="left" vertical="center" wrapText="1"/>
      <protection locked="0"/>
    </xf>
    <xf numFmtId="0" fontId="0" fillId="5" borderId="5" xfId="0" applyFill="1" applyBorder="1" applyAlignment="1">
      <alignment horizontal="center" vertical="center"/>
    </xf>
    <xf numFmtId="0" fontId="0" fillId="0" borderId="6" xfId="0" applyFont="1" applyBorder="1" applyProtection="1"/>
    <xf numFmtId="0" fontId="9" fillId="5" borderId="7" xfId="3" applyFont="1" applyFill="1" applyBorder="1" applyAlignment="1" applyProtection="1">
      <alignment horizontal="right" vertical="center"/>
    </xf>
    <xf numFmtId="0" fontId="9" fillId="5" borderId="8" xfId="3" applyFont="1" applyFill="1" applyBorder="1" applyAlignment="1" applyProtection="1">
      <alignment horizontal="right" vertical="center"/>
    </xf>
    <xf numFmtId="0" fontId="0" fillId="5" borderId="8" xfId="0" applyFont="1" applyFill="1" applyBorder="1" applyAlignment="1" applyProtection="1">
      <alignment horizontal="left" vertical="center" wrapText="1"/>
      <protection locked="0"/>
    </xf>
    <xf numFmtId="0" fontId="0" fillId="5" borderId="8" xfId="0" applyFill="1" applyBorder="1" applyAlignment="1">
      <alignment horizontal="center" vertical="center"/>
    </xf>
    <xf numFmtId="0" fontId="0" fillId="0" borderId="9" xfId="0" applyFont="1" applyBorder="1" applyProtection="1"/>
    <xf numFmtId="165" fontId="12" fillId="2" borderId="11" xfId="1" applyNumberFormat="1" applyFont="1" applyBorder="1" applyAlignment="1" applyProtection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3" fillId="4" borderId="12" xfId="2" applyFont="1" applyFill="1" applyBorder="1" applyAlignment="1" applyProtection="1">
      <alignment horizontal="left" vertical="center"/>
    </xf>
    <xf numFmtId="0" fontId="17" fillId="6" borderId="24" xfId="2" applyFont="1" applyFill="1" applyBorder="1" applyAlignment="1" applyProtection="1">
      <alignment horizontal="left" vertical="center"/>
    </xf>
    <xf numFmtId="0" fontId="17" fillId="6" borderId="25" xfId="2" applyFont="1" applyFill="1" applyBorder="1" applyAlignment="1" applyProtection="1">
      <alignment horizontal="left" vertical="center"/>
    </xf>
    <xf numFmtId="0" fontId="17" fillId="6" borderId="26" xfId="2" applyFont="1" applyFill="1" applyBorder="1" applyAlignment="1" applyProtection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9" fillId="0" borderId="3" xfId="3" applyFont="1" applyBorder="1" applyAlignment="1" applyProtection="1">
      <alignment horizontal="right" vertical="center"/>
    </xf>
    <xf numFmtId="0" fontId="9" fillId="0" borderId="4" xfId="3" applyFont="1" applyBorder="1" applyAlignment="1" applyProtection="1">
      <alignment horizontal="right" vertical="center"/>
    </xf>
    <xf numFmtId="0" fontId="9" fillId="0" borderId="2" xfId="3" applyFont="1" applyBorder="1" applyAlignment="1" applyProtection="1">
      <alignment horizontal="right" vertical="center"/>
    </xf>
    <xf numFmtId="0" fontId="9" fillId="0" borderId="12" xfId="3" applyFont="1" applyBorder="1" applyAlignment="1" applyProtection="1">
      <alignment horizontal="right" vertical="center"/>
    </xf>
    <xf numFmtId="0" fontId="9" fillId="0" borderId="5" xfId="3" applyFont="1" applyBorder="1" applyAlignment="1" applyProtection="1">
      <alignment horizontal="right" vertical="center"/>
    </xf>
    <xf numFmtId="0" fontId="9" fillId="0" borderId="6" xfId="3" applyFont="1" applyBorder="1" applyAlignment="1" applyProtection="1">
      <alignment horizontal="right" vertical="center"/>
    </xf>
    <xf numFmtId="0" fontId="9" fillId="0" borderId="7" xfId="3" applyFont="1" applyBorder="1" applyAlignment="1" applyProtection="1">
      <alignment horizontal="right" vertical="center"/>
    </xf>
    <xf numFmtId="0" fontId="9" fillId="0" borderId="8" xfId="3" applyFont="1" applyBorder="1" applyAlignment="1" applyProtection="1">
      <alignment horizontal="right" vertical="center"/>
    </xf>
    <xf numFmtId="0" fontId="9" fillId="0" borderId="9" xfId="3" applyFont="1" applyBorder="1" applyAlignment="1" applyProtection="1">
      <alignment horizontal="right" vertical="center"/>
    </xf>
    <xf numFmtId="0" fontId="1" fillId="5" borderId="1" xfId="3" applyFont="1" applyFill="1" applyBorder="1" applyAlignment="1" applyProtection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5" fillId="5" borderId="10" xfId="0" applyFont="1" applyFill="1" applyBorder="1" applyAlignment="1" applyProtection="1">
      <alignment horizontal="center" vertical="center" wrapText="1"/>
      <protection locked="0"/>
    </xf>
    <xf numFmtId="0" fontId="15" fillId="5" borderId="11" xfId="0" applyFont="1" applyFill="1" applyBorder="1" applyAlignment="1" applyProtection="1">
      <alignment horizontal="center" vertical="center" wrapText="1"/>
      <protection locked="0"/>
    </xf>
    <xf numFmtId="0" fontId="8" fillId="2" borderId="13" xfId="1" applyFont="1" applyBorder="1" applyAlignment="1" applyProtection="1">
      <alignment horizontal="center" vertical="center"/>
    </xf>
    <xf numFmtId="0" fontId="8" fillId="2" borderId="0" xfId="1" applyFont="1" applyBorder="1" applyAlignment="1" applyProtection="1">
      <alignment horizontal="center" vertical="center"/>
    </xf>
    <xf numFmtId="0" fontId="6" fillId="4" borderId="13" xfId="2" applyFont="1" applyFill="1" applyBorder="1" applyAlignment="1" applyProtection="1">
      <alignment vertical="center" wrapText="1"/>
    </xf>
    <xf numFmtId="0" fontId="6" fillId="4" borderId="0" xfId="2" applyFont="1" applyFill="1" applyBorder="1" applyAlignment="1" applyProtection="1">
      <alignment vertical="center" wrapText="1"/>
    </xf>
    <xf numFmtId="0" fontId="5" fillId="5" borderId="1" xfId="0" applyFont="1" applyFill="1" applyBorder="1" applyAlignment="1" applyProtection="1">
      <alignment horizontal="left" vertical="center"/>
      <protection locked="0"/>
    </xf>
    <xf numFmtId="0" fontId="1" fillId="0" borderId="1" xfId="3" applyFont="1" applyBorder="1" applyAlignment="1" applyProtection="1">
      <alignment horizontal="left" vertical="center"/>
    </xf>
    <xf numFmtId="0" fontId="0" fillId="0" borderId="1" xfId="0" applyBorder="1" applyAlignment="1">
      <alignment horizontal="left" vertical="center"/>
    </xf>
    <xf numFmtId="0" fontId="5" fillId="0" borderId="1" xfId="0" applyFont="1" applyFill="1" applyBorder="1" applyAlignment="1" applyProtection="1">
      <alignment horizontal="left" vertical="center"/>
    </xf>
    <xf numFmtId="164" fontId="5" fillId="4" borderId="1" xfId="0" applyNumberFormat="1" applyFont="1" applyFill="1" applyBorder="1" applyAlignment="1" applyProtection="1">
      <alignment horizontal="left" vertical="center"/>
      <protection locked="0"/>
    </xf>
    <xf numFmtId="0" fontId="1" fillId="0" borderId="1" xfId="3" applyFont="1" applyBorder="1" applyAlignment="1" applyProtection="1">
      <alignment horizontal="right" vertical="center"/>
    </xf>
    <xf numFmtId="0" fontId="1" fillId="0" borderId="3" xfId="3" applyFont="1" applyBorder="1" applyAlignment="1" applyProtection="1">
      <alignment horizontal="right" vertical="center"/>
    </xf>
    <xf numFmtId="0" fontId="1" fillId="0" borderId="4" xfId="3" applyFont="1" applyBorder="1" applyAlignment="1" applyProtection="1">
      <alignment horizontal="right" vertical="center"/>
    </xf>
    <xf numFmtId="0" fontId="1" fillId="0" borderId="2" xfId="3" applyFont="1" applyBorder="1" applyAlignment="1" applyProtection="1">
      <alignment horizontal="right" vertical="center"/>
    </xf>
    <xf numFmtId="0" fontId="5" fillId="4" borderId="3" xfId="0" applyFont="1" applyFill="1" applyBorder="1" applyAlignment="1" applyProtection="1">
      <alignment horizontal="left" vertical="center"/>
      <protection locked="0"/>
    </xf>
    <xf numFmtId="0" fontId="0" fillId="0" borderId="2" xfId="0" applyBorder="1" applyAlignment="1">
      <alignment horizontal="left" vertical="center"/>
    </xf>
    <xf numFmtId="0" fontId="1" fillId="4" borderId="3" xfId="3" applyFont="1" applyFill="1" applyBorder="1" applyAlignment="1" applyProtection="1">
      <alignment horizontal="center" vertical="center"/>
    </xf>
    <xf numFmtId="0" fontId="1" fillId="4" borderId="2" xfId="3" applyFont="1" applyFill="1" applyBorder="1" applyAlignment="1" applyProtection="1">
      <alignment horizontal="center" vertical="center"/>
    </xf>
    <xf numFmtId="0" fontId="1" fillId="0" borderId="3" xfId="3" applyFont="1" applyBorder="1" applyAlignment="1" applyProtection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18" fillId="0" borderId="0" xfId="0" applyFont="1" applyAlignment="1" applyProtection="1">
      <alignment horizontal="left" vertical="center"/>
    </xf>
    <xf numFmtId="0" fontId="15" fillId="5" borderId="15" xfId="0" applyFont="1" applyFill="1" applyBorder="1" applyAlignment="1" applyProtection="1">
      <alignment horizontal="center" vertical="center" wrapText="1"/>
      <protection locked="0"/>
    </xf>
    <xf numFmtId="0" fontId="0" fillId="5" borderId="11" xfId="0" applyFill="1" applyBorder="1" applyAlignment="1">
      <alignment horizontal="center" vertical="center" wrapText="1"/>
    </xf>
    <xf numFmtId="0" fontId="15" fillId="5" borderId="1" xfId="2" applyFont="1" applyFill="1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5" borderId="10" xfId="2" applyFont="1" applyFill="1" applyBorder="1" applyAlignment="1" applyProtection="1">
      <alignment horizontal="center" vertical="center"/>
    </xf>
    <xf numFmtId="0" fontId="0" fillId="0" borderId="11" xfId="0" applyBorder="1" applyAlignment="1">
      <alignment horizontal="center" vertical="center"/>
    </xf>
    <xf numFmtId="0" fontId="15" fillId="4" borderId="10" xfId="0" applyFont="1" applyFill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 wrapText="1"/>
    </xf>
    <xf numFmtId="0" fontId="7" fillId="0" borderId="3" xfId="0" applyFont="1" applyFill="1" applyBorder="1" applyAlignment="1" applyProtection="1">
      <alignment horizontal="justify" vertical="center" wrapText="1"/>
    </xf>
    <xf numFmtId="0" fontId="6" fillId="0" borderId="4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4" xfId="0" applyFont="1" applyFill="1" applyBorder="1" applyAlignment="1" applyProtection="1">
      <alignment horizontal="justify" vertical="center" wrapText="1"/>
    </xf>
    <xf numFmtId="0" fontId="7" fillId="0" borderId="2" xfId="0" applyFont="1" applyFill="1" applyBorder="1" applyAlignment="1" applyProtection="1">
      <alignment horizontal="justify" vertical="center" wrapText="1"/>
    </xf>
    <xf numFmtId="0" fontId="7" fillId="4" borderId="4" xfId="2" applyFont="1" applyFill="1" applyBorder="1" applyAlignment="1" applyProtection="1">
      <alignment horizontal="left" vertical="center"/>
    </xf>
    <xf numFmtId="0" fontId="7" fillId="4" borderId="2" xfId="2" applyFont="1" applyFill="1" applyBorder="1" applyAlignment="1" applyProtection="1">
      <alignment horizontal="left" vertical="center"/>
    </xf>
    <xf numFmtId="0" fontId="7" fillId="5" borderId="10" xfId="2" applyFont="1" applyFill="1" applyBorder="1" applyAlignment="1" applyProtection="1">
      <alignment horizontal="center" vertical="center"/>
    </xf>
    <xf numFmtId="0" fontId="7" fillId="0" borderId="10" xfId="0" applyFont="1" applyBorder="1" applyAlignment="1" applyProtection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7" fillId="0" borderId="1" xfId="0" applyFont="1" applyBorder="1" applyAlignment="1" applyProtection="1">
      <alignment horizontal="center" vertical="center"/>
    </xf>
    <xf numFmtId="0" fontId="13" fillId="0" borderId="1" xfId="0" applyFont="1" applyBorder="1" applyAlignment="1">
      <alignment horizontal="center" vertical="center"/>
    </xf>
    <xf numFmtId="2" fontId="7" fillId="5" borderId="12" xfId="2" applyNumberFormat="1" applyFont="1" applyFill="1" applyBorder="1" applyAlignment="1" applyProtection="1">
      <alignment horizontal="center" vertical="center"/>
    </xf>
    <xf numFmtId="2" fontId="0" fillId="0" borderId="7" xfId="0" applyNumberForma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2" xfId="0" applyBorder="1" applyAlignment="1">
      <alignment vertical="center"/>
    </xf>
    <xf numFmtId="0" fontId="7" fillId="5" borderId="3" xfId="0" applyFont="1" applyFill="1" applyBorder="1" applyAlignment="1" applyProtection="1">
      <alignment horizontal="justify" vertical="center" wrapText="1"/>
    </xf>
    <xf numFmtId="0" fontId="6" fillId="5" borderId="4" xfId="0" applyFont="1" applyFill="1" applyBorder="1" applyAlignment="1">
      <alignment vertical="center"/>
    </xf>
    <xf numFmtId="0" fontId="6" fillId="5" borderId="2" xfId="0" applyFont="1" applyFill="1" applyBorder="1" applyAlignment="1">
      <alignment vertical="center"/>
    </xf>
    <xf numFmtId="0" fontId="17" fillId="3" borderId="7" xfId="2" applyFont="1" applyBorder="1" applyAlignment="1" applyProtection="1">
      <alignment horizontal="left"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16" fillId="0" borderId="4" xfId="0" applyFont="1" applyFill="1" applyBorder="1" applyAlignment="1" applyProtection="1">
      <alignment horizontal="justify" vertical="center" wrapText="1"/>
    </xf>
    <xf numFmtId="0" fontId="16" fillId="0" borderId="2" xfId="0" applyFont="1" applyFill="1" applyBorder="1" applyAlignment="1" applyProtection="1">
      <alignment horizontal="justify" vertical="center" wrapText="1"/>
    </xf>
    <xf numFmtId="0" fontId="7" fillId="0" borderId="3" xfId="0" applyFont="1" applyFill="1" applyBorder="1" applyAlignment="1" applyProtection="1">
      <alignment horizontal="left" vertical="center" wrapText="1"/>
    </xf>
    <xf numFmtId="0" fontId="7" fillId="0" borderId="4" xfId="0" applyFont="1" applyFill="1" applyBorder="1" applyAlignment="1" applyProtection="1">
      <alignment horizontal="left" vertical="center" wrapText="1"/>
    </xf>
    <xf numFmtId="0" fontId="7" fillId="0" borderId="2" xfId="0" applyFont="1" applyFill="1" applyBorder="1" applyAlignment="1" applyProtection="1">
      <alignment horizontal="left" vertical="center" wrapText="1"/>
    </xf>
    <xf numFmtId="0" fontId="7" fillId="4" borderId="5" xfId="2" applyFont="1" applyFill="1" applyBorder="1" applyAlignment="1" applyProtection="1">
      <alignment horizontal="left" vertical="center"/>
    </xf>
    <xf numFmtId="0" fontId="7" fillId="4" borderId="6" xfId="2" applyFont="1" applyFill="1" applyBorder="1" applyAlignment="1" applyProtection="1">
      <alignment horizontal="left" vertical="center"/>
    </xf>
    <xf numFmtId="0" fontId="0" fillId="0" borderId="15" xfId="0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2" fillId="2" borderId="7" xfId="1" applyFont="1" applyBorder="1" applyAlignment="1" applyProtection="1">
      <alignment horizontal="left"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7" fillId="3" borderId="3" xfId="2" applyFont="1" applyBorder="1" applyAlignment="1" applyProtection="1">
      <alignment horizontal="left" vertical="center"/>
    </xf>
    <xf numFmtId="0" fontId="5" fillId="0" borderId="4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7" fillId="5" borderId="4" xfId="0" applyFont="1" applyFill="1" applyBorder="1" applyAlignment="1" applyProtection="1">
      <alignment horizontal="justify" vertical="center" wrapText="1"/>
    </xf>
    <xf numFmtId="0" fontId="7" fillId="5" borderId="2" xfId="0" applyFont="1" applyFill="1" applyBorder="1" applyAlignment="1" applyProtection="1">
      <alignment horizontal="justify" vertical="center" wrapText="1"/>
    </xf>
    <xf numFmtId="0" fontId="17" fillId="3" borderId="4" xfId="2" applyFont="1" applyBorder="1" applyAlignment="1" applyProtection="1">
      <alignment horizontal="left" vertical="center"/>
    </xf>
    <xf numFmtId="0" fontId="17" fillId="3" borderId="2" xfId="2" applyFont="1" applyBorder="1" applyAlignment="1" applyProtection="1">
      <alignment horizontal="left" vertical="center"/>
    </xf>
    <xf numFmtId="0" fontId="18" fillId="4" borderId="13" xfId="0" applyFont="1" applyFill="1" applyBorder="1" applyAlignment="1" applyProtection="1">
      <alignment horizontal="left" vertical="center"/>
    </xf>
    <xf numFmtId="0" fontId="0" fillId="4" borderId="0" xfId="0" applyFill="1" applyBorder="1" applyAlignment="1">
      <alignment horizontal="left" vertical="center"/>
    </xf>
    <xf numFmtId="0" fontId="0" fillId="4" borderId="0" xfId="0" applyFill="1" applyBorder="1" applyAlignment="1">
      <alignment vertical="center"/>
    </xf>
    <xf numFmtId="0" fontId="0" fillId="4" borderId="14" xfId="0" applyFill="1" applyBorder="1" applyAlignment="1">
      <alignment vertical="center"/>
    </xf>
    <xf numFmtId="0" fontId="11" fillId="4" borderId="13" xfId="0" applyFont="1" applyFill="1" applyBorder="1" applyAlignment="1" applyProtection="1">
      <alignment horizontal="center" vertical="center"/>
    </xf>
    <xf numFmtId="0" fontId="0" fillId="4" borderId="1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15" fillId="4" borderId="0" xfId="0" applyFont="1" applyFill="1" applyBorder="1" applyAlignment="1" applyProtection="1">
      <alignment vertical="center" wrapText="1"/>
    </xf>
    <xf numFmtId="0" fontId="11" fillId="4" borderId="0" xfId="0" applyFont="1" applyFill="1" applyBorder="1" applyAlignment="1">
      <alignment vertical="center"/>
    </xf>
    <xf numFmtId="0" fontId="11" fillId="4" borderId="14" xfId="0" applyFont="1" applyFill="1" applyBorder="1" applyAlignment="1">
      <alignment vertical="center"/>
    </xf>
    <xf numFmtId="0" fontId="11" fillId="4" borderId="8" xfId="0" applyFont="1" applyFill="1" applyBorder="1" applyAlignment="1">
      <alignment vertical="center"/>
    </xf>
    <xf numFmtId="0" fontId="11" fillId="4" borderId="9" xfId="0" applyFont="1" applyFill="1" applyBorder="1" applyAlignment="1">
      <alignment vertical="center"/>
    </xf>
    <xf numFmtId="0" fontId="4" fillId="4" borderId="13" xfId="0" applyFont="1" applyFill="1" applyBorder="1" applyAlignment="1" applyProtection="1">
      <alignment horizontal="left" vertical="top" wrapText="1"/>
      <protection locked="0"/>
    </xf>
    <xf numFmtId="0" fontId="4" fillId="4" borderId="0" xfId="0" applyFont="1" applyFill="1" applyBorder="1" applyAlignment="1" applyProtection="1">
      <alignment horizontal="left" vertical="top" wrapText="1"/>
      <protection locked="0"/>
    </xf>
    <xf numFmtId="0" fontId="4" fillId="4" borderId="14" xfId="0" applyFont="1" applyFill="1" applyBorder="1" applyAlignment="1" applyProtection="1">
      <alignment horizontal="left" vertical="top" wrapText="1"/>
      <protection locked="0"/>
    </xf>
    <xf numFmtId="0" fontId="4" fillId="4" borderId="7" xfId="0" applyFont="1" applyFill="1" applyBorder="1" applyAlignment="1" applyProtection="1">
      <alignment horizontal="left" vertical="top" wrapText="1"/>
      <protection locked="0"/>
    </xf>
    <xf numFmtId="0" fontId="4" fillId="4" borderId="8" xfId="0" applyFont="1" applyFill="1" applyBorder="1" applyAlignment="1" applyProtection="1">
      <alignment horizontal="left" vertical="top" wrapText="1"/>
      <protection locked="0"/>
    </xf>
    <xf numFmtId="0" fontId="4" fillId="4" borderId="9" xfId="0" applyFont="1" applyFill="1" applyBorder="1" applyAlignment="1" applyProtection="1">
      <alignment horizontal="left" vertical="top" wrapText="1"/>
      <protection locked="0"/>
    </xf>
    <xf numFmtId="0" fontId="0" fillId="4" borderId="10" xfId="0" applyFont="1" applyFill="1" applyBorder="1" applyAlignment="1" applyProtection="1">
      <alignment horizontal="center" vertical="center" wrapText="1"/>
      <protection locked="0"/>
    </xf>
    <xf numFmtId="0" fontId="0" fillId="4" borderId="11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left" vertical="center"/>
      <protection locked="0"/>
    </xf>
    <xf numFmtId="0" fontId="4" fillId="4" borderId="4" xfId="0" applyFont="1" applyFill="1" applyBorder="1" applyAlignment="1" applyProtection="1">
      <alignment horizontal="left" vertical="center"/>
      <protection locked="0"/>
    </xf>
    <xf numFmtId="0" fontId="4" fillId="4" borderId="2" xfId="0" applyFont="1" applyFill="1" applyBorder="1" applyAlignment="1" applyProtection="1">
      <alignment horizontal="left" vertical="center"/>
      <protection locked="0"/>
    </xf>
    <xf numFmtId="0" fontId="17" fillId="2" borderId="3" xfId="1" applyFont="1" applyBorder="1" applyAlignment="1" applyProtection="1">
      <alignment horizontal="center" vertical="center"/>
    </xf>
    <xf numFmtId="0" fontId="17" fillId="2" borderId="4" xfId="1" applyFont="1" applyBorder="1" applyAlignment="1" applyProtection="1">
      <alignment horizontal="center" vertical="center"/>
    </xf>
    <xf numFmtId="0" fontId="17" fillId="2" borderId="2" xfId="1" applyFont="1" applyBorder="1" applyAlignment="1" applyProtection="1">
      <alignment horizontal="center" vertical="center"/>
    </xf>
    <xf numFmtId="0" fontId="9" fillId="0" borderId="3" xfId="3" applyFont="1" applyBorder="1" applyAlignment="1" applyProtection="1">
      <alignment horizontal="right" vertical="center" wrapText="1"/>
    </xf>
    <xf numFmtId="0" fontId="9" fillId="0" borderId="4" xfId="3" applyFont="1" applyBorder="1" applyAlignment="1" applyProtection="1">
      <alignment horizontal="right" vertical="center" wrapText="1"/>
    </xf>
    <xf numFmtId="0" fontId="9" fillId="0" borderId="2" xfId="3" applyFont="1" applyBorder="1" applyAlignment="1" applyProtection="1">
      <alignment horizontal="right" vertical="center" wrapText="1"/>
    </xf>
    <xf numFmtId="9" fontId="12" fillId="2" borderId="3" xfId="1" applyNumberFormat="1" applyFont="1" applyBorder="1" applyAlignment="1" applyProtection="1">
      <alignment horizontal="center" vertical="center"/>
    </xf>
    <xf numFmtId="9" fontId="12" fillId="2" borderId="2" xfId="1" applyNumberFormat="1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right" vertical="center"/>
    </xf>
    <xf numFmtId="0" fontId="5" fillId="0" borderId="14" xfId="0" applyFont="1" applyBorder="1" applyAlignment="1" applyProtection="1">
      <alignment horizontal="right" vertical="center"/>
    </xf>
    <xf numFmtId="9" fontId="12" fillId="2" borderId="10" xfId="1" applyNumberFormat="1" applyFont="1" applyBorder="1" applyAlignment="1" applyProtection="1">
      <alignment horizontal="center" vertical="center"/>
    </xf>
    <xf numFmtId="0" fontId="17" fillId="2" borderId="11" xfId="1" applyFont="1" applyBorder="1" applyAlignment="1" applyProtection="1">
      <alignment horizontal="center" vertical="center"/>
    </xf>
    <xf numFmtId="0" fontId="0" fillId="0" borderId="10" xfId="0" applyFont="1" applyBorder="1" applyAlignment="1" applyProtection="1">
      <alignment horizontal="center" vertical="center"/>
    </xf>
    <xf numFmtId="0" fontId="9" fillId="0" borderId="10" xfId="3" applyFont="1" applyBorder="1" applyAlignment="1" applyProtection="1">
      <alignment horizontal="center" vertical="center"/>
    </xf>
    <xf numFmtId="0" fontId="0" fillId="0" borderId="15" xfId="0" applyBorder="1" applyAlignment="1">
      <alignment horizontal="center" vertical="center"/>
    </xf>
    <xf numFmtId="0" fontId="6" fillId="0" borderId="13" xfId="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horizontal="left" vertical="center" wrapText="1"/>
      <protection locked="0"/>
    </xf>
    <xf numFmtId="0" fontId="0" fillId="0" borderId="10" xfId="0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21" fillId="0" borderId="3" xfId="3" applyFont="1" applyBorder="1" applyAlignment="1" applyProtection="1">
      <alignment horizontal="right" vertical="center"/>
    </xf>
    <xf numFmtId="0" fontId="21" fillId="0" borderId="2" xfId="3" applyFont="1" applyBorder="1" applyAlignment="1" applyProtection="1">
      <alignment horizontal="right" vertical="center"/>
    </xf>
    <xf numFmtId="0" fontId="21" fillId="0" borderId="4" xfId="3" applyFont="1" applyBorder="1" applyAlignment="1" applyProtection="1">
      <alignment horizontal="right" vertical="center"/>
    </xf>
  </cellXfs>
  <cellStyles count="4">
    <cellStyle name="60% - Accent1" xfId="2" builtinId="32"/>
    <cellStyle name="Accent1" xfId="1" builtinId="29"/>
    <cellStyle name="Heading 4" xfId="3" builtinId="19"/>
    <cellStyle name="Normal" xfId="0" builtinId="0"/>
  </cellStyles>
  <dxfs count="3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8" tint="-0.499984740745262"/>
    <pageSetUpPr fitToPage="1"/>
  </sheetPr>
  <dimension ref="A2:P134"/>
  <sheetViews>
    <sheetView tabSelected="1" zoomScaleNormal="100" zoomScaleSheetLayoutView="48" zoomScalePageLayoutView="120" workbookViewId="0"/>
  </sheetViews>
  <sheetFormatPr defaultColWidth="8.85546875" defaultRowHeight="15" x14ac:dyDescent="0.25"/>
  <cols>
    <col min="1" max="1" width="4.28515625" style="15" customWidth="1"/>
    <col min="2" max="2" width="8.7109375" style="16" hidden="1" customWidth="1"/>
    <col min="3" max="3" width="13.5703125" style="33" customWidth="1"/>
    <col min="4" max="4" width="17.42578125" style="12" customWidth="1"/>
    <col min="5" max="5" width="3.28515625" style="12" customWidth="1"/>
    <col min="6" max="6" width="4.140625" style="12" customWidth="1"/>
    <col min="7" max="7" width="12.85546875" style="12" customWidth="1"/>
    <col min="8" max="8" width="7.85546875" style="12" customWidth="1"/>
    <col min="9" max="9" width="9" style="12" customWidth="1"/>
    <col min="10" max="10" width="15.7109375" style="12" customWidth="1"/>
    <col min="11" max="11" width="13.5703125" style="12" customWidth="1"/>
    <col min="12" max="12" width="18" style="15" customWidth="1"/>
    <col min="13" max="13" width="6.42578125" style="1" customWidth="1"/>
    <col min="14" max="16384" width="8.85546875" style="1"/>
  </cols>
  <sheetData>
    <row r="2" spans="1:16" x14ac:dyDescent="0.25">
      <c r="A2" s="111" t="s">
        <v>37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6" ht="26.25" customHeight="1" x14ac:dyDescent="0.25">
      <c r="A3" s="92" t="s">
        <v>23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</row>
    <row r="4" spans="1:16" ht="26.25" customHeight="1" x14ac:dyDescent="0.25">
      <c r="A4" s="94" t="s">
        <v>91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  <c r="M4" s="95"/>
    </row>
    <row r="5" spans="1:16" ht="34.5" customHeight="1" x14ac:dyDescent="0.25">
      <c r="A5" s="94"/>
      <c r="B5" s="95"/>
      <c r="C5" s="95"/>
      <c r="D5" s="95"/>
      <c r="E5" s="95"/>
      <c r="F5" s="95"/>
      <c r="G5" s="95"/>
      <c r="H5" s="95"/>
      <c r="I5" s="95"/>
      <c r="J5" s="95"/>
      <c r="K5" s="95"/>
      <c r="L5" s="95"/>
      <c r="M5" s="95"/>
    </row>
    <row r="6" spans="1:16" ht="15" customHeight="1" x14ac:dyDescent="0.25">
      <c r="A6" s="102" t="s">
        <v>66</v>
      </c>
      <c r="B6" s="103"/>
      <c r="C6" s="103"/>
      <c r="D6" s="103"/>
      <c r="E6" s="104"/>
      <c r="F6" s="47"/>
      <c r="G6" s="48"/>
      <c r="H6" s="86" t="s">
        <v>69</v>
      </c>
      <c r="I6" s="86"/>
      <c r="J6" s="49"/>
      <c r="K6" s="35" t="s">
        <v>67</v>
      </c>
      <c r="L6" s="37"/>
      <c r="M6" s="38"/>
    </row>
    <row r="7" spans="1:16" ht="15" customHeight="1" x14ac:dyDescent="0.25">
      <c r="A7" s="102" t="s">
        <v>9</v>
      </c>
      <c r="B7" s="103"/>
      <c r="C7" s="103"/>
      <c r="D7" s="103"/>
      <c r="E7" s="104"/>
      <c r="F7" s="105"/>
      <c r="G7" s="106"/>
      <c r="H7" s="109" t="s">
        <v>70</v>
      </c>
      <c r="I7" s="110"/>
      <c r="J7" s="36"/>
      <c r="K7" s="35" t="s">
        <v>65</v>
      </c>
      <c r="L7" s="107"/>
      <c r="M7" s="108"/>
    </row>
    <row r="8" spans="1:16" ht="15" customHeight="1" x14ac:dyDescent="0.25">
      <c r="A8" s="101" t="s">
        <v>21</v>
      </c>
      <c r="B8" s="101"/>
      <c r="C8" s="101"/>
      <c r="D8" s="101"/>
      <c r="E8" s="101"/>
      <c r="F8" s="96"/>
      <c r="G8" s="96"/>
      <c r="H8" s="96"/>
      <c r="I8" s="96"/>
      <c r="J8" s="96"/>
      <c r="K8" s="96"/>
      <c r="L8" s="96"/>
      <c r="M8" s="96"/>
    </row>
    <row r="9" spans="1:16" ht="16.5" customHeight="1" x14ac:dyDescent="0.25">
      <c r="A9" s="101" t="s">
        <v>77</v>
      </c>
      <c r="B9" s="101"/>
      <c r="C9" s="101"/>
      <c r="D9" s="101"/>
      <c r="E9" s="101"/>
      <c r="F9" s="205"/>
      <c r="G9" s="207"/>
      <c r="H9" s="207"/>
      <c r="I9" s="207"/>
      <c r="J9" s="206"/>
      <c r="K9" s="35" t="s">
        <v>79</v>
      </c>
      <c r="L9" s="205"/>
      <c r="M9" s="206"/>
    </row>
    <row r="10" spans="1:16" ht="15" customHeight="1" x14ac:dyDescent="0.25">
      <c r="A10" s="101" t="s">
        <v>76</v>
      </c>
      <c r="B10" s="101"/>
      <c r="C10" s="101"/>
      <c r="D10" s="101"/>
      <c r="E10" s="101"/>
      <c r="F10" s="100"/>
      <c r="G10" s="100"/>
      <c r="H10" s="100"/>
      <c r="I10" s="100"/>
      <c r="J10" s="100"/>
      <c r="K10" s="97" t="s">
        <v>94</v>
      </c>
      <c r="L10" s="97"/>
      <c r="M10" s="97"/>
    </row>
    <row r="11" spans="1:16" ht="12.4" customHeight="1" x14ac:dyDescent="0.25">
      <c r="A11" s="101" t="s">
        <v>78</v>
      </c>
      <c r="B11" s="101"/>
      <c r="C11" s="101"/>
      <c r="D11" s="101"/>
      <c r="E11" s="101"/>
      <c r="F11" s="99"/>
      <c r="G11" s="98"/>
      <c r="H11" s="98"/>
      <c r="I11" s="98"/>
      <c r="J11" s="39" t="s">
        <v>29</v>
      </c>
      <c r="K11" s="98"/>
      <c r="L11" s="98"/>
      <c r="M11" s="98"/>
    </row>
    <row r="12" spans="1:16" ht="12.4" customHeight="1" x14ac:dyDescent="0.25">
      <c r="A12" s="101" t="s">
        <v>35</v>
      </c>
      <c r="B12" s="101"/>
      <c r="C12" s="101"/>
      <c r="D12" s="101"/>
      <c r="E12" s="101"/>
      <c r="F12" s="99"/>
      <c r="G12" s="99"/>
      <c r="H12" s="99"/>
      <c r="I12" s="99"/>
      <c r="J12" s="39" t="s">
        <v>36</v>
      </c>
      <c r="K12" s="115"/>
      <c r="L12" s="115"/>
      <c r="M12" s="115"/>
    </row>
    <row r="13" spans="1:16" s="5" customFormat="1" ht="23.25" customHeight="1" x14ac:dyDescent="0.2">
      <c r="A13" s="2" t="s">
        <v>16</v>
      </c>
      <c r="B13" s="3" t="s">
        <v>20</v>
      </c>
      <c r="C13" s="30" t="s">
        <v>2</v>
      </c>
      <c r="D13" s="153" t="s">
        <v>13</v>
      </c>
      <c r="E13" s="154"/>
      <c r="F13" s="154"/>
      <c r="G13" s="154"/>
      <c r="H13" s="154"/>
      <c r="I13" s="154"/>
      <c r="J13" s="154"/>
      <c r="K13" s="155"/>
      <c r="L13" s="4" t="s">
        <v>24</v>
      </c>
      <c r="M13" s="40" t="s">
        <v>34</v>
      </c>
    </row>
    <row r="14" spans="1:16" s="5" customFormat="1" x14ac:dyDescent="0.2">
      <c r="A14" s="6"/>
      <c r="B14" s="20">
        <f>SUM(B15:B29)</f>
        <v>20</v>
      </c>
      <c r="C14" s="31"/>
      <c r="D14" s="156" t="s">
        <v>59</v>
      </c>
      <c r="E14" s="135"/>
      <c r="F14" s="135"/>
      <c r="G14" s="135"/>
      <c r="H14" s="135"/>
      <c r="I14" s="135"/>
      <c r="J14" s="135"/>
      <c r="K14" s="136"/>
      <c r="L14" s="7"/>
      <c r="M14" s="7"/>
      <c r="N14" s="8"/>
      <c r="O14" s="8"/>
      <c r="P14" s="8"/>
    </row>
    <row r="15" spans="1:16" s="5" customFormat="1" ht="25.5" customHeight="1" x14ac:dyDescent="0.2">
      <c r="A15" s="116">
        <v>1</v>
      </c>
      <c r="B15" s="127">
        <v>2.5</v>
      </c>
      <c r="C15" s="132"/>
      <c r="D15" s="120" t="s">
        <v>80</v>
      </c>
      <c r="E15" s="135"/>
      <c r="F15" s="135"/>
      <c r="G15" s="135"/>
      <c r="H15" s="135"/>
      <c r="I15" s="135"/>
      <c r="J15" s="135"/>
      <c r="K15" s="136"/>
      <c r="L15" s="118"/>
      <c r="M15" s="90"/>
      <c r="N15" s="8"/>
      <c r="O15" s="8"/>
      <c r="P15" s="8"/>
    </row>
    <row r="16" spans="1:16" s="5" customFormat="1" ht="27.75" customHeight="1" x14ac:dyDescent="0.2">
      <c r="A16" s="117"/>
      <c r="B16" s="117"/>
      <c r="C16" s="133"/>
      <c r="D16" s="34" t="s">
        <v>28</v>
      </c>
      <c r="E16" s="125"/>
      <c r="F16" s="125"/>
      <c r="G16" s="125"/>
      <c r="H16" s="125"/>
      <c r="I16" s="125"/>
      <c r="J16" s="125"/>
      <c r="K16" s="126"/>
      <c r="L16" s="119"/>
      <c r="M16" s="113"/>
      <c r="N16" s="8"/>
      <c r="O16" s="8"/>
      <c r="P16" s="8"/>
    </row>
    <row r="17" spans="1:16" s="5" customFormat="1" ht="26.25" customHeight="1" x14ac:dyDescent="0.2">
      <c r="A17" s="116">
        <v>2</v>
      </c>
      <c r="B17" s="127">
        <v>2.5</v>
      </c>
      <c r="C17" s="132"/>
      <c r="D17" s="120" t="s">
        <v>39</v>
      </c>
      <c r="E17" s="121"/>
      <c r="F17" s="121"/>
      <c r="G17" s="121"/>
      <c r="H17" s="121"/>
      <c r="I17" s="121"/>
      <c r="J17" s="121"/>
      <c r="K17" s="122"/>
      <c r="L17" s="118"/>
      <c r="M17" s="90"/>
      <c r="N17" s="8"/>
      <c r="O17" s="8"/>
      <c r="P17" s="8"/>
    </row>
    <row r="18" spans="1:16" s="5" customFormat="1" ht="27.75" customHeight="1" x14ac:dyDescent="0.2">
      <c r="A18" s="117"/>
      <c r="B18" s="117"/>
      <c r="C18" s="133"/>
      <c r="D18" s="34" t="s">
        <v>28</v>
      </c>
      <c r="E18" s="125"/>
      <c r="F18" s="125"/>
      <c r="G18" s="125"/>
      <c r="H18" s="125"/>
      <c r="I18" s="125"/>
      <c r="J18" s="125"/>
      <c r="K18" s="126"/>
      <c r="L18" s="119"/>
      <c r="M18" s="113"/>
      <c r="N18" s="8"/>
      <c r="O18" s="8"/>
      <c r="P18" s="8"/>
    </row>
    <row r="19" spans="1:16" s="5" customFormat="1" ht="30" customHeight="1" x14ac:dyDescent="0.2">
      <c r="A19" s="116">
        <v>3</v>
      </c>
      <c r="B19" s="127">
        <v>2.5</v>
      </c>
      <c r="C19" s="132"/>
      <c r="D19" s="120" t="s">
        <v>40</v>
      </c>
      <c r="E19" s="121"/>
      <c r="F19" s="121"/>
      <c r="G19" s="121"/>
      <c r="H19" s="121"/>
      <c r="I19" s="121"/>
      <c r="J19" s="121"/>
      <c r="K19" s="122"/>
      <c r="L19" s="118"/>
      <c r="M19" s="90"/>
      <c r="N19" s="8"/>
      <c r="O19" s="8"/>
      <c r="P19" s="8"/>
    </row>
    <row r="20" spans="1:16" s="5" customFormat="1" ht="27.75" customHeight="1" x14ac:dyDescent="0.2">
      <c r="A20" s="117"/>
      <c r="B20" s="117"/>
      <c r="C20" s="133"/>
      <c r="D20" s="34" t="s">
        <v>28</v>
      </c>
      <c r="E20" s="125"/>
      <c r="F20" s="125"/>
      <c r="G20" s="125"/>
      <c r="H20" s="125"/>
      <c r="I20" s="125"/>
      <c r="J20" s="125"/>
      <c r="K20" s="126"/>
      <c r="L20" s="119"/>
      <c r="M20" s="91"/>
      <c r="N20" s="8"/>
      <c r="O20" s="8"/>
      <c r="P20" s="8"/>
    </row>
    <row r="21" spans="1:16" s="5" customFormat="1" ht="24" customHeight="1" x14ac:dyDescent="0.2">
      <c r="A21" s="116">
        <v>4</v>
      </c>
      <c r="B21" s="127">
        <v>2.5</v>
      </c>
      <c r="C21" s="132"/>
      <c r="D21" s="120" t="s">
        <v>41</v>
      </c>
      <c r="E21" s="135"/>
      <c r="F21" s="135"/>
      <c r="G21" s="135"/>
      <c r="H21" s="135"/>
      <c r="I21" s="135"/>
      <c r="J21" s="135"/>
      <c r="K21" s="136"/>
      <c r="L21" s="118"/>
      <c r="M21" s="90"/>
      <c r="N21" s="8"/>
      <c r="O21" s="8"/>
      <c r="P21" s="8"/>
    </row>
    <row r="22" spans="1:16" s="5" customFormat="1" ht="27.75" customHeight="1" x14ac:dyDescent="0.2">
      <c r="A22" s="117"/>
      <c r="B22" s="117"/>
      <c r="C22" s="133"/>
      <c r="D22" s="34" t="s">
        <v>28</v>
      </c>
      <c r="E22" s="125"/>
      <c r="F22" s="125"/>
      <c r="G22" s="125"/>
      <c r="H22" s="125"/>
      <c r="I22" s="125"/>
      <c r="J22" s="125"/>
      <c r="K22" s="126"/>
      <c r="L22" s="119"/>
      <c r="M22" s="91"/>
      <c r="N22" s="8"/>
      <c r="O22" s="8"/>
      <c r="P22" s="8"/>
    </row>
    <row r="23" spans="1:16" s="5" customFormat="1" ht="18.75" customHeight="1" x14ac:dyDescent="0.2">
      <c r="A23" s="116">
        <v>5</v>
      </c>
      <c r="B23" s="127">
        <v>2.5</v>
      </c>
      <c r="C23" s="132"/>
      <c r="D23" s="120" t="s">
        <v>42</v>
      </c>
      <c r="E23" s="135"/>
      <c r="F23" s="135"/>
      <c r="G23" s="135"/>
      <c r="H23" s="135"/>
      <c r="I23" s="135"/>
      <c r="J23" s="135"/>
      <c r="K23" s="136"/>
      <c r="L23" s="118"/>
      <c r="M23" s="90"/>
      <c r="N23" s="8"/>
      <c r="O23" s="8"/>
      <c r="P23" s="8"/>
    </row>
    <row r="24" spans="1:16" s="5" customFormat="1" ht="27.75" customHeight="1" x14ac:dyDescent="0.2">
      <c r="A24" s="117"/>
      <c r="B24" s="117"/>
      <c r="C24" s="133"/>
      <c r="D24" s="34" t="s">
        <v>28</v>
      </c>
      <c r="E24" s="125"/>
      <c r="F24" s="125"/>
      <c r="G24" s="125"/>
      <c r="H24" s="125"/>
      <c r="I24" s="125"/>
      <c r="J24" s="125"/>
      <c r="K24" s="126"/>
      <c r="L24" s="119"/>
      <c r="M24" s="91"/>
      <c r="N24" s="8"/>
      <c r="O24" s="8"/>
      <c r="P24" s="8"/>
    </row>
    <row r="25" spans="1:16" s="5" customFormat="1" ht="12.75" customHeight="1" x14ac:dyDescent="0.2">
      <c r="A25" s="116">
        <v>6</v>
      </c>
      <c r="B25" s="127">
        <v>2.5</v>
      </c>
      <c r="C25" s="132"/>
      <c r="D25" s="120" t="s">
        <v>43</v>
      </c>
      <c r="E25" s="121"/>
      <c r="F25" s="121"/>
      <c r="G25" s="121"/>
      <c r="H25" s="121"/>
      <c r="I25" s="121"/>
      <c r="J25" s="121"/>
      <c r="K25" s="122"/>
      <c r="L25" s="118"/>
      <c r="M25" s="90"/>
      <c r="N25" s="8"/>
      <c r="O25" s="8"/>
      <c r="P25" s="8"/>
    </row>
    <row r="26" spans="1:16" s="5" customFormat="1" ht="27.75" customHeight="1" x14ac:dyDescent="0.2">
      <c r="A26" s="117"/>
      <c r="B26" s="117"/>
      <c r="C26" s="133"/>
      <c r="D26" s="34" t="s">
        <v>28</v>
      </c>
      <c r="E26" s="125"/>
      <c r="F26" s="125"/>
      <c r="G26" s="125"/>
      <c r="H26" s="125"/>
      <c r="I26" s="125"/>
      <c r="J26" s="125"/>
      <c r="K26" s="126"/>
      <c r="L26" s="119"/>
      <c r="M26" s="91"/>
      <c r="N26" s="8"/>
      <c r="O26" s="8"/>
      <c r="P26" s="8"/>
    </row>
    <row r="27" spans="1:16" ht="28.5" customHeight="1" x14ac:dyDescent="0.25">
      <c r="A27" s="116">
        <v>7</v>
      </c>
      <c r="B27" s="127">
        <v>2.5</v>
      </c>
      <c r="C27" s="132"/>
      <c r="D27" s="120" t="s">
        <v>81</v>
      </c>
      <c r="E27" s="121"/>
      <c r="F27" s="121"/>
      <c r="G27" s="121"/>
      <c r="H27" s="121"/>
      <c r="I27" s="121"/>
      <c r="J27" s="121"/>
      <c r="K27" s="122"/>
      <c r="L27" s="118"/>
      <c r="M27" s="90"/>
    </row>
    <row r="28" spans="1:16" ht="27" customHeight="1" x14ac:dyDescent="0.25">
      <c r="A28" s="117"/>
      <c r="B28" s="117"/>
      <c r="C28" s="133"/>
      <c r="D28" s="34" t="s">
        <v>28</v>
      </c>
      <c r="E28" s="125"/>
      <c r="F28" s="125"/>
      <c r="G28" s="125"/>
      <c r="H28" s="125"/>
      <c r="I28" s="125"/>
      <c r="J28" s="125"/>
      <c r="K28" s="126"/>
      <c r="L28" s="119"/>
      <c r="M28" s="91"/>
    </row>
    <row r="29" spans="1:16" x14ac:dyDescent="0.25">
      <c r="A29" s="116">
        <v>8</v>
      </c>
      <c r="B29" s="127">
        <v>2.5</v>
      </c>
      <c r="C29" s="132"/>
      <c r="D29" s="120" t="s">
        <v>44</v>
      </c>
      <c r="E29" s="123"/>
      <c r="F29" s="123"/>
      <c r="G29" s="123"/>
      <c r="H29" s="123"/>
      <c r="I29" s="123"/>
      <c r="J29" s="123"/>
      <c r="K29" s="124"/>
      <c r="L29" s="118"/>
      <c r="M29" s="90"/>
    </row>
    <row r="30" spans="1:16" ht="27.75" customHeight="1" thickBot="1" x14ac:dyDescent="0.3">
      <c r="A30" s="200"/>
      <c r="B30" s="200"/>
      <c r="C30" s="151"/>
      <c r="D30" s="67" t="s">
        <v>28</v>
      </c>
      <c r="E30" s="148"/>
      <c r="F30" s="148"/>
      <c r="G30" s="148"/>
      <c r="H30" s="148"/>
      <c r="I30" s="148"/>
      <c r="J30" s="148"/>
      <c r="K30" s="149"/>
      <c r="L30" s="150"/>
      <c r="M30" s="112"/>
    </row>
    <row r="31" spans="1:16" ht="15" customHeight="1" thickBot="1" x14ac:dyDescent="0.3">
      <c r="A31" s="68" t="s">
        <v>68</v>
      </c>
      <c r="B31" s="69"/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70"/>
    </row>
    <row r="32" spans="1:16" ht="27.75" customHeight="1" x14ac:dyDescent="0.25">
      <c r="A32" s="71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3"/>
    </row>
    <row r="33" spans="1:16" ht="27.75" customHeight="1" thickBot="1" x14ac:dyDescent="0.3">
      <c r="A33" s="87"/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9"/>
    </row>
    <row r="34" spans="1:16" s="5" customFormat="1" x14ac:dyDescent="0.2">
      <c r="A34" s="43"/>
      <c r="B34" s="44" t="e">
        <f>SUM(B35:B58)</f>
        <v>#REF!</v>
      </c>
      <c r="C34" s="45"/>
      <c r="D34" s="140" t="s">
        <v>60</v>
      </c>
      <c r="E34" s="141"/>
      <c r="F34" s="141"/>
      <c r="G34" s="141"/>
      <c r="H34" s="141"/>
      <c r="I34" s="141"/>
      <c r="J34" s="141"/>
      <c r="K34" s="142"/>
      <c r="L34" s="46"/>
      <c r="M34" s="46"/>
      <c r="N34" s="8"/>
      <c r="O34" s="8"/>
      <c r="P34" s="8"/>
    </row>
    <row r="35" spans="1:16" ht="26.25" customHeight="1" x14ac:dyDescent="0.25">
      <c r="A35" s="116">
        <v>9</v>
      </c>
      <c r="B35" s="128">
        <v>1</v>
      </c>
      <c r="C35" s="132"/>
      <c r="D35" s="120" t="s">
        <v>45</v>
      </c>
      <c r="E35" s="143"/>
      <c r="F35" s="143"/>
      <c r="G35" s="143"/>
      <c r="H35" s="143"/>
      <c r="I35" s="143"/>
      <c r="J35" s="143"/>
      <c r="K35" s="144"/>
      <c r="L35" s="118"/>
      <c r="M35" s="90"/>
    </row>
    <row r="36" spans="1:16" ht="27" customHeight="1" x14ac:dyDescent="0.25">
      <c r="A36" s="117"/>
      <c r="B36" s="129"/>
      <c r="C36" s="133"/>
      <c r="D36" s="34" t="s">
        <v>28</v>
      </c>
      <c r="E36" s="125"/>
      <c r="F36" s="125"/>
      <c r="G36" s="125"/>
      <c r="H36" s="125"/>
      <c r="I36" s="125"/>
      <c r="J36" s="125"/>
      <c r="K36" s="126"/>
      <c r="L36" s="119"/>
      <c r="M36" s="91"/>
    </row>
    <row r="37" spans="1:16" x14ac:dyDescent="0.25">
      <c r="A37" s="116">
        <v>10</v>
      </c>
      <c r="B37" s="128">
        <v>1</v>
      </c>
      <c r="C37" s="132"/>
      <c r="D37" s="145" t="s">
        <v>46</v>
      </c>
      <c r="E37" s="146"/>
      <c r="F37" s="146"/>
      <c r="G37" s="146"/>
      <c r="H37" s="146"/>
      <c r="I37" s="146"/>
      <c r="J37" s="146"/>
      <c r="K37" s="147"/>
      <c r="L37" s="118"/>
      <c r="M37" s="90"/>
    </row>
    <row r="38" spans="1:16" ht="27.75" customHeight="1" x14ac:dyDescent="0.25">
      <c r="A38" s="117"/>
      <c r="B38" s="129"/>
      <c r="C38" s="133"/>
      <c r="D38" s="34" t="s">
        <v>28</v>
      </c>
      <c r="E38" s="125"/>
      <c r="F38" s="125"/>
      <c r="G38" s="125"/>
      <c r="H38" s="125"/>
      <c r="I38" s="125"/>
      <c r="J38" s="125"/>
      <c r="K38" s="126"/>
      <c r="L38" s="119"/>
      <c r="M38" s="91"/>
    </row>
    <row r="39" spans="1:16" ht="25.5" customHeight="1" x14ac:dyDescent="0.25">
      <c r="A39" s="116">
        <v>11</v>
      </c>
      <c r="B39" s="128">
        <v>1</v>
      </c>
      <c r="C39" s="132"/>
      <c r="D39" s="120" t="s">
        <v>82</v>
      </c>
      <c r="E39" s="123"/>
      <c r="F39" s="123"/>
      <c r="G39" s="123"/>
      <c r="H39" s="123"/>
      <c r="I39" s="123"/>
      <c r="J39" s="123"/>
      <c r="K39" s="124"/>
      <c r="L39" s="118"/>
      <c r="M39" s="90"/>
    </row>
    <row r="40" spans="1:16" ht="27.75" customHeight="1" x14ac:dyDescent="0.25">
      <c r="A40" s="117"/>
      <c r="B40" s="129"/>
      <c r="C40" s="133"/>
      <c r="D40" s="34" t="s">
        <v>28</v>
      </c>
      <c r="E40" s="125"/>
      <c r="F40" s="125"/>
      <c r="G40" s="125"/>
      <c r="H40" s="125"/>
      <c r="I40" s="125"/>
      <c r="J40" s="125"/>
      <c r="K40" s="126"/>
      <c r="L40" s="119"/>
      <c r="M40" s="91"/>
    </row>
    <row r="41" spans="1:16" ht="37.5" customHeight="1" x14ac:dyDescent="0.25">
      <c r="A41" s="116">
        <v>12</v>
      </c>
      <c r="B41" s="128">
        <v>1</v>
      </c>
      <c r="C41" s="132"/>
      <c r="D41" s="120" t="s">
        <v>83</v>
      </c>
      <c r="E41" s="123"/>
      <c r="F41" s="123"/>
      <c r="G41" s="123"/>
      <c r="H41" s="123"/>
      <c r="I41" s="123"/>
      <c r="J41" s="123"/>
      <c r="K41" s="124"/>
      <c r="L41" s="118"/>
      <c r="M41" s="90"/>
    </row>
    <row r="42" spans="1:16" ht="27.75" customHeight="1" x14ac:dyDescent="0.25">
      <c r="A42" s="117"/>
      <c r="B42" s="129"/>
      <c r="C42" s="133"/>
      <c r="D42" s="34" t="s">
        <v>28</v>
      </c>
      <c r="E42" s="125"/>
      <c r="F42" s="125"/>
      <c r="G42" s="125"/>
      <c r="H42" s="125"/>
      <c r="I42" s="125"/>
      <c r="J42" s="125"/>
      <c r="K42" s="126"/>
      <c r="L42" s="119"/>
      <c r="M42" s="91"/>
    </row>
    <row r="43" spans="1:16" ht="15" customHeight="1" x14ac:dyDescent="0.25">
      <c r="A43" s="116">
        <v>13</v>
      </c>
      <c r="B43" s="128">
        <v>1</v>
      </c>
      <c r="C43" s="132"/>
      <c r="D43" s="120" t="s">
        <v>47</v>
      </c>
      <c r="E43" s="123"/>
      <c r="F43" s="123"/>
      <c r="G43" s="123"/>
      <c r="H43" s="123"/>
      <c r="I43" s="123"/>
      <c r="J43" s="123"/>
      <c r="K43" s="124"/>
      <c r="L43" s="118"/>
      <c r="M43" s="90"/>
    </row>
    <row r="44" spans="1:16" ht="27.75" customHeight="1" x14ac:dyDescent="0.25">
      <c r="A44" s="117"/>
      <c r="B44" s="129"/>
      <c r="C44" s="133"/>
      <c r="D44" s="34" t="s">
        <v>28</v>
      </c>
      <c r="E44" s="125"/>
      <c r="F44" s="125"/>
      <c r="G44" s="125"/>
      <c r="H44" s="125"/>
      <c r="I44" s="125"/>
      <c r="J44" s="125"/>
      <c r="K44" s="126"/>
      <c r="L44" s="119"/>
      <c r="M44" s="91"/>
    </row>
    <row r="45" spans="1:16" x14ac:dyDescent="0.25">
      <c r="A45" s="116">
        <v>14</v>
      </c>
      <c r="B45" s="128">
        <v>1</v>
      </c>
      <c r="C45" s="132"/>
      <c r="D45" s="120" t="s">
        <v>30</v>
      </c>
      <c r="E45" s="123"/>
      <c r="F45" s="123"/>
      <c r="G45" s="123"/>
      <c r="H45" s="123"/>
      <c r="I45" s="123"/>
      <c r="J45" s="123"/>
      <c r="K45" s="124"/>
      <c r="L45" s="118"/>
      <c r="M45" s="90"/>
    </row>
    <row r="46" spans="1:16" ht="27.75" customHeight="1" thickBot="1" x14ac:dyDescent="0.3">
      <c r="A46" s="200"/>
      <c r="B46" s="152"/>
      <c r="C46" s="151"/>
      <c r="D46" s="67" t="s">
        <v>28</v>
      </c>
      <c r="E46" s="148"/>
      <c r="F46" s="148"/>
      <c r="G46" s="148"/>
      <c r="H46" s="148"/>
      <c r="I46" s="148"/>
      <c r="J46" s="148"/>
      <c r="K46" s="149"/>
      <c r="L46" s="150"/>
      <c r="M46" s="112"/>
    </row>
    <row r="47" spans="1:16" ht="15" customHeight="1" thickBot="1" x14ac:dyDescent="0.3">
      <c r="A47" s="68" t="s">
        <v>71</v>
      </c>
      <c r="B47" s="69"/>
      <c r="C47" s="69"/>
      <c r="D47" s="69"/>
      <c r="E47" s="69"/>
      <c r="F47" s="69"/>
      <c r="G47" s="69"/>
      <c r="H47" s="69"/>
      <c r="I47" s="69"/>
      <c r="J47" s="69"/>
      <c r="K47" s="69"/>
      <c r="L47" s="69"/>
      <c r="M47" s="70"/>
    </row>
    <row r="48" spans="1:16" ht="27.75" customHeight="1" x14ac:dyDescent="0.25">
      <c r="A48" s="71"/>
      <c r="B48" s="72"/>
      <c r="C48" s="72"/>
      <c r="D48" s="72"/>
      <c r="E48" s="72"/>
      <c r="F48" s="72"/>
      <c r="G48" s="72"/>
      <c r="H48" s="72"/>
      <c r="I48" s="72"/>
      <c r="J48" s="72"/>
      <c r="K48" s="72"/>
      <c r="L48" s="72"/>
      <c r="M48" s="73"/>
    </row>
    <row r="49" spans="1:13" ht="27.75" customHeight="1" thickBot="1" x14ac:dyDescent="0.3">
      <c r="A49" s="87"/>
      <c r="B49" s="88"/>
      <c r="C49" s="88"/>
      <c r="D49" s="88"/>
      <c r="E49" s="88"/>
      <c r="F49" s="88"/>
      <c r="G49" s="88"/>
      <c r="H49" s="88"/>
      <c r="I49" s="88"/>
      <c r="J49" s="88"/>
      <c r="K49" s="88"/>
      <c r="L49" s="88"/>
      <c r="M49" s="89"/>
    </row>
    <row r="50" spans="1:13" ht="15" customHeight="1" x14ac:dyDescent="0.25">
      <c r="A50" s="9"/>
      <c r="B50" s="20" t="e">
        <f>SUM(B59:B82)</f>
        <v>#REF!</v>
      </c>
      <c r="C50" s="31"/>
      <c r="D50" s="156" t="s">
        <v>61</v>
      </c>
      <c r="E50" s="157"/>
      <c r="F50" s="157"/>
      <c r="G50" s="157"/>
      <c r="H50" s="157"/>
      <c r="I50" s="157"/>
      <c r="J50" s="157"/>
      <c r="K50" s="158"/>
      <c r="L50" s="7"/>
      <c r="M50" s="7"/>
    </row>
    <row r="51" spans="1:13" ht="27.75" customHeight="1" x14ac:dyDescent="0.25">
      <c r="A51" s="116">
        <v>15</v>
      </c>
      <c r="B51" s="128">
        <v>1</v>
      </c>
      <c r="C51" s="132"/>
      <c r="D51" s="137" t="s">
        <v>84</v>
      </c>
      <c r="E51" s="159"/>
      <c r="F51" s="159"/>
      <c r="G51" s="159"/>
      <c r="H51" s="159"/>
      <c r="I51" s="159"/>
      <c r="J51" s="159"/>
      <c r="K51" s="160"/>
      <c r="L51" s="118"/>
      <c r="M51" s="90"/>
    </row>
    <row r="52" spans="1:13" ht="27.75" customHeight="1" x14ac:dyDescent="0.25">
      <c r="A52" s="117"/>
      <c r="B52" s="129"/>
      <c r="C52" s="133"/>
      <c r="D52" s="34" t="s">
        <v>28</v>
      </c>
      <c r="E52" s="125"/>
      <c r="F52" s="125"/>
      <c r="G52" s="125"/>
      <c r="H52" s="125"/>
      <c r="I52" s="125"/>
      <c r="J52" s="125"/>
      <c r="K52" s="126"/>
      <c r="L52" s="119"/>
      <c r="M52" s="91"/>
    </row>
    <row r="53" spans="1:13" x14ac:dyDescent="0.25">
      <c r="A53" s="116">
        <v>16</v>
      </c>
      <c r="B53" s="128">
        <v>1</v>
      </c>
      <c r="C53" s="132"/>
      <c r="D53" s="120" t="s">
        <v>48</v>
      </c>
      <c r="E53" s="123"/>
      <c r="F53" s="123"/>
      <c r="G53" s="123"/>
      <c r="H53" s="123"/>
      <c r="I53" s="123"/>
      <c r="J53" s="123"/>
      <c r="K53" s="124"/>
      <c r="L53" s="118"/>
      <c r="M53" s="90"/>
    </row>
    <row r="54" spans="1:13" ht="27.75" customHeight="1" x14ac:dyDescent="0.25">
      <c r="A54" s="117"/>
      <c r="B54" s="129"/>
      <c r="C54" s="133"/>
      <c r="D54" s="34" t="s">
        <v>28</v>
      </c>
      <c r="E54" s="125"/>
      <c r="F54" s="125"/>
      <c r="G54" s="125"/>
      <c r="H54" s="125"/>
      <c r="I54" s="125"/>
      <c r="J54" s="125"/>
      <c r="K54" s="126"/>
      <c r="L54" s="119"/>
      <c r="M54" s="113"/>
    </row>
    <row r="55" spans="1:13" ht="26.25" customHeight="1" x14ac:dyDescent="0.25">
      <c r="A55" s="116">
        <v>17</v>
      </c>
      <c r="B55" s="128">
        <v>1</v>
      </c>
      <c r="C55" s="132"/>
      <c r="D55" s="120" t="s">
        <v>49</v>
      </c>
      <c r="E55" s="123"/>
      <c r="F55" s="123"/>
      <c r="G55" s="123"/>
      <c r="H55" s="123"/>
      <c r="I55" s="123"/>
      <c r="J55" s="123"/>
      <c r="K55" s="124"/>
      <c r="L55" s="118"/>
      <c r="M55" s="90"/>
    </row>
    <row r="56" spans="1:13" ht="27.75" customHeight="1" x14ac:dyDescent="0.25">
      <c r="A56" s="117"/>
      <c r="B56" s="129"/>
      <c r="C56" s="133"/>
      <c r="D56" s="34" t="s">
        <v>28</v>
      </c>
      <c r="E56" s="125"/>
      <c r="F56" s="125"/>
      <c r="G56" s="125"/>
      <c r="H56" s="125"/>
      <c r="I56" s="125"/>
      <c r="J56" s="125"/>
      <c r="K56" s="126"/>
      <c r="L56" s="119"/>
      <c r="M56" s="113"/>
    </row>
    <row r="57" spans="1:13" ht="27" customHeight="1" x14ac:dyDescent="0.25">
      <c r="A57" s="116">
        <v>18</v>
      </c>
      <c r="B57" s="128">
        <v>1</v>
      </c>
      <c r="C57" s="132"/>
      <c r="D57" s="120" t="s">
        <v>50</v>
      </c>
      <c r="E57" s="123"/>
      <c r="F57" s="123"/>
      <c r="G57" s="123"/>
      <c r="H57" s="123"/>
      <c r="I57" s="123"/>
      <c r="J57" s="123"/>
      <c r="K57" s="124"/>
      <c r="L57" s="118"/>
      <c r="M57" s="90"/>
    </row>
    <row r="58" spans="1:13" ht="27.75" customHeight="1" x14ac:dyDescent="0.25">
      <c r="A58" s="117"/>
      <c r="B58" s="129"/>
      <c r="C58" s="133"/>
      <c r="D58" s="34" t="s">
        <v>28</v>
      </c>
      <c r="E58" s="125"/>
      <c r="F58" s="125"/>
      <c r="G58" s="125"/>
      <c r="H58" s="125"/>
      <c r="I58" s="125"/>
      <c r="J58" s="125"/>
      <c r="K58" s="126"/>
      <c r="L58" s="119"/>
      <c r="M58" s="113"/>
    </row>
    <row r="59" spans="1:13" ht="24" customHeight="1" x14ac:dyDescent="0.25">
      <c r="A59" s="114">
        <v>19</v>
      </c>
      <c r="B59" s="130">
        <v>2</v>
      </c>
      <c r="C59" s="132"/>
      <c r="D59" s="120" t="s">
        <v>27</v>
      </c>
      <c r="E59" s="123" t="s">
        <v>19</v>
      </c>
      <c r="F59" s="123"/>
      <c r="G59" s="123"/>
      <c r="H59" s="123"/>
      <c r="I59" s="123"/>
      <c r="J59" s="123"/>
      <c r="K59" s="124"/>
      <c r="L59" s="118"/>
      <c r="M59" s="90"/>
    </row>
    <row r="60" spans="1:13" ht="27.75" customHeight="1" x14ac:dyDescent="0.25">
      <c r="A60" s="115"/>
      <c r="B60" s="131"/>
      <c r="C60" s="133"/>
      <c r="D60" s="34" t="s">
        <v>28</v>
      </c>
      <c r="E60" s="125"/>
      <c r="F60" s="125"/>
      <c r="G60" s="125"/>
      <c r="H60" s="125"/>
      <c r="I60" s="125"/>
      <c r="J60" s="125"/>
      <c r="K60" s="126"/>
      <c r="L60" s="119"/>
      <c r="M60" s="91"/>
    </row>
    <row r="61" spans="1:13" ht="25.5" customHeight="1" x14ac:dyDescent="0.25">
      <c r="A61" s="114">
        <v>20</v>
      </c>
      <c r="B61" s="130">
        <v>2</v>
      </c>
      <c r="C61" s="132"/>
      <c r="D61" s="120" t="s">
        <v>51</v>
      </c>
      <c r="E61" s="123" t="s">
        <v>15</v>
      </c>
      <c r="F61" s="123"/>
      <c r="G61" s="123"/>
      <c r="H61" s="123"/>
      <c r="I61" s="123"/>
      <c r="J61" s="123"/>
      <c r="K61" s="124"/>
      <c r="L61" s="118"/>
      <c r="M61" s="90"/>
    </row>
    <row r="62" spans="1:13" ht="27.75" customHeight="1" x14ac:dyDescent="0.25">
      <c r="A62" s="115"/>
      <c r="B62" s="131"/>
      <c r="C62" s="133"/>
      <c r="D62" s="34" t="s">
        <v>28</v>
      </c>
      <c r="E62" s="125"/>
      <c r="F62" s="125"/>
      <c r="G62" s="125"/>
      <c r="H62" s="125"/>
      <c r="I62" s="125"/>
      <c r="J62" s="125"/>
      <c r="K62" s="126"/>
      <c r="L62" s="119"/>
      <c r="M62" s="91"/>
    </row>
    <row r="63" spans="1:13" ht="25.5" customHeight="1" x14ac:dyDescent="0.25">
      <c r="A63" s="114">
        <v>21</v>
      </c>
      <c r="B63" s="130">
        <v>2</v>
      </c>
      <c r="C63" s="132"/>
      <c r="D63" s="120" t="s">
        <v>85</v>
      </c>
      <c r="E63" s="123" t="s">
        <v>0</v>
      </c>
      <c r="F63" s="123"/>
      <c r="G63" s="123"/>
      <c r="H63" s="123"/>
      <c r="I63" s="123"/>
      <c r="J63" s="123"/>
      <c r="K63" s="124"/>
      <c r="L63" s="118"/>
      <c r="M63" s="90"/>
    </row>
    <row r="64" spans="1:13" ht="27.75" customHeight="1" thickBot="1" x14ac:dyDescent="0.3">
      <c r="A64" s="203"/>
      <c r="B64" s="134"/>
      <c r="C64" s="151"/>
      <c r="D64" s="67" t="s">
        <v>28</v>
      </c>
      <c r="E64" s="148"/>
      <c r="F64" s="148"/>
      <c r="G64" s="148"/>
      <c r="H64" s="148"/>
      <c r="I64" s="148"/>
      <c r="J64" s="148"/>
      <c r="K64" s="149"/>
      <c r="L64" s="150"/>
      <c r="M64" s="112"/>
    </row>
    <row r="65" spans="1:13" ht="15" customHeight="1" thickBot="1" x14ac:dyDescent="0.3">
      <c r="A65" s="68" t="s">
        <v>72</v>
      </c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70"/>
    </row>
    <row r="66" spans="1:13" ht="27.75" customHeight="1" x14ac:dyDescent="0.25">
      <c r="A66" s="71"/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3"/>
    </row>
    <row r="67" spans="1:13" ht="27.75" customHeight="1" thickBot="1" x14ac:dyDescent="0.3">
      <c r="A67" s="87"/>
      <c r="B67" s="88"/>
      <c r="C67" s="88"/>
      <c r="D67" s="88"/>
      <c r="E67" s="88"/>
      <c r="F67" s="88"/>
      <c r="G67" s="88"/>
      <c r="H67" s="88"/>
      <c r="I67" s="88"/>
      <c r="J67" s="88"/>
      <c r="K67" s="88"/>
      <c r="L67" s="88"/>
      <c r="M67" s="89"/>
    </row>
    <row r="68" spans="1:13" ht="15" customHeight="1" x14ac:dyDescent="0.25">
      <c r="A68" s="9"/>
      <c r="B68" s="20" t="e">
        <f>SUM(B83:B106)</f>
        <v>#REF!</v>
      </c>
      <c r="C68" s="31"/>
      <c r="D68" s="156" t="s">
        <v>62</v>
      </c>
      <c r="E68" s="157" t="s">
        <v>1</v>
      </c>
      <c r="F68" s="157"/>
      <c r="G68" s="157"/>
      <c r="H68" s="157"/>
      <c r="I68" s="157"/>
      <c r="J68" s="157"/>
      <c r="K68" s="158"/>
      <c r="L68" s="7"/>
      <c r="M68" s="41"/>
    </row>
    <row r="69" spans="1:13" x14ac:dyDescent="0.25">
      <c r="A69" s="114">
        <v>22</v>
      </c>
      <c r="B69" s="130">
        <v>2</v>
      </c>
      <c r="C69" s="132"/>
      <c r="D69" s="120" t="s">
        <v>52</v>
      </c>
      <c r="E69" s="123"/>
      <c r="F69" s="123"/>
      <c r="G69" s="123"/>
      <c r="H69" s="123"/>
      <c r="I69" s="123"/>
      <c r="J69" s="123"/>
      <c r="K69" s="124"/>
      <c r="L69" s="118"/>
      <c r="M69" s="90"/>
    </row>
    <row r="70" spans="1:13" ht="27.75" customHeight="1" x14ac:dyDescent="0.25">
      <c r="A70" s="115"/>
      <c r="B70" s="131"/>
      <c r="C70" s="133"/>
      <c r="D70" s="34" t="s">
        <v>28</v>
      </c>
      <c r="E70" s="125"/>
      <c r="F70" s="125"/>
      <c r="G70" s="125"/>
      <c r="H70" s="125"/>
      <c r="I70" s="125"/>
      <c r="J70" s="125"/>
      <c r="K70" s="126"/>
      <c r="L70" s="119"/>
      <c r="M70" s="91"/>
    </row>
    <row r="71" spans="1:13" ht="26.25" customHeight="1" x14ac:dyDescent="0.25">
      <c r="A71" s="114">
        <v>23</v>
      </c>
      <c r="B71" s="130">
        <v>2</v>
      </c>
      <c r="C71" s="132"/>
      <c r="D71" s="120" t="s">
        <v>53</v>
      </c>
      <c r="E71" s="123"/>
      <c r="F71" s="123"/>
      <c r="G71" s="123"/>
      <c r="H71" s="123"/>
      <c r="I71" s="123"/>
      <c r="J71" s="123"/>
      <c r="K71" s="124"/>
      <c r="L71" s="118"/>
      <c r="M71" s="90"/>
    </row>
    <row r="72" spans="1:13" ht="27.75" customHeight="1" x14ac:dyDescent="0.25">
      <c r="A72" s="115"/>
      <c r="B72" s="131"/>
      <c r="C72" s="133"/>
      <c r="D72" s="34" t="s">
        <v>28</v>
      </c>
      <c r="E72" s="125"/>
      <c r="F72" s="125"/>
      <c r="G72" s="125"/>
      <c r="H72" s="125"/>
      <c r="I72" s="125"/>
      <c r="J72" s="125"/>
      <c r="K72" s="126"/>
      <c r="L72" s="119"/>
      <c r="M72" s="91"/>
    </row>
    <row r="73" spans="1:13" ht="15" customHeight="1" x14ac:dyDescent="0.25">
      <c r="A73" s="114">
        <v>24</v>
      </c>
      <c r="B73" s="127">
        <v>2</v>
      </c>
      <c r="C73" s="132"/>
      <c r="D73" s="137" t="s">
        <v>31</v>
      </c>
      <c r="E73" s="138"/>
      <c r="F73" s="138"/>
      <c r="G73" s="138"/>
      <c r="H73" s="138"/>
      <c r="I73" s="138"/>
      <c r="J73" s="138"/>
      <c r="K73" s="139"/>
      <c r="L73" s="118"/>
      <c r="M73" s="90"/>
    </row>
    <row r="74" spans="1:13" ht="27.75" customHeight="1" x14ac:dyDescent="0.25">
      <c r="A74" s="115"/>
      <c r="B74" s="117"/>
      <c r="C74" s="133"/>
      <c r="D74" s="34" t="s">
        <v>28</v>
      </c>
      <c r="E74" s="125"/>
      <c r="F74" s="125"/>
      <c r="G74" s="125"/>
      <c r="H74" s="125"/>
      <c r="I74" s="125"/>
      <c r="J74" s="125"/>
      <c r="K74" s="126"/>
      <c r="L74" s="119"/>
      <c r="M74" s="91"/>
    </row>
    <row r="75" spans="1:13" ht="24.75" customHeight="1" x14ac:dyDescent="0.25">
      <c r="A75" s="114">
        <v>25</v>
      </c>
      <c r="B75" s="128">
        <v>2</v>
      </c>
      <c r="C75" s="132"/>
      <c r="D75" s="120" t="s">
        <v>54</v>
      </c>
      <c r="E75" s="123"/>
      <c r="F75" s="123"/>
      <c r="G75" s="123"/>
      <c r="H75" s="123"/>
      <c r="I75" s="123"/>
      <c r="J75" s="123"/>
      <c r="K75" s="124"/>
      <c r="L75" s="118"/>
      <c r="M75" s="90"/>
    </row>
    <row r="76" spans="1:13" ht="27.75" customHeight="1" x14ac:dyDescent="0.25">
      <c r="A76" s="115"/>
      <c r="B76" s="129"/>
      <c r="C76" s="133"/>
      <c r="D76" s="34" t="s">
        <v>28</v>
      </c>
      <c r="E76" s="125"/>
      <c r="F76" s="125"/>
      <c r="G76" s="125"/>
      <c r="H76" s="125"/>
      <c r="I76" s="125"/>
      <c r="J76" s="125"/>
      <c r="K76" s="126"/>
      <c r="L76" s="119"/>
      <c r="M76" s="91"/>
    </row>
    <row r="77" spans="1:13" ht="29.25" customHeight="1" x14ac:dyDescent="0.25">
      <c r="A77" s="114">
        <v>26</v>
      </c>
      <c r="B77" s="130">
        <v>2</v>
      </c>
      <c r="C77" s="132"/>
      <c r="D77" s="120" t="s">
        <v>86</v>
      </c>
      <c r="E77" s="123"/>
      <c r="F77" s="123"/>
      <c r="G77" s="123"/>
      <c r="H77" s="123"/>
      <c r="I77" s="123"/>
      <c r="J77" s="123"/>
      <c r="K77" s="124"/>
      <c r="L77" s="118"/>
      <c r="M77" s="90"/>
    </row>
    <row r="78" spans="1:13" ht="27" customHeight="1" x14ac:dyDescent="0.25">
      <c r="A78" s="115"/>
      <c r="B78" s="131"/>
      <c r="C78" s="133"/>
      <c r="D78" s="34" t="s">
        <v>28</v>
      </c>
      <c r="E78" s="125"/>
      <c r="F78" s="125"/>
      <c r="G78" s="125"/>
      <c r="H78" s="125"/>
      <c r="I78" s="125"/>
      <c r="J78" s="125"/>
      <c r="K78" s="126"/>
      <c r="L78" s="119"/>
      <c r="M78" s="91"/>
    </row>
    <row r="79" spans="1:13" ht="25.5" customHeight="1" x14ac:dyDescent="0.25">
      <c r="A79" s="114">
        <v>27</v>
      </c>
      <c r="B79" s="130">
        <v>2</v>
      </c>
      <c r="C79" s="132"/>
      <c r="D79" s="120" t="s">
        <v>55</v>
      </c>
      <c r="E79" s="123" t="s">
        <v>18</v>
      </c>
      <c r="F79" s="123"/>
      <c r="G79" s="123"/>
      <c r="H79" s="123"/>
      <c r="I79" s="123"/>
      <c r="J79" s="123"/>
      <c r="K79" s="124"/>
      <c r="L79" s="118"/>
      <c r="M79" s="90"/>
    </row>
    <row r="80" spans="1:13" ht="27.75" customHeight="1" x14ac:dyDescent="0.25">
      <c r="A80" s="115"/>
      <c r="B80" s="131"/>
      <c r="C80" s="133"/>
      <c r="D80" s="34" t="s">
        <v>28</v>
      </c>
      <c r="E80" s="125"/>
      <c r="F80" s="125"/>
      <c r="G80" s="125"/>
      <c r="H80" s="125"/>
      <c r="I80" s="125"/>
      <c r="J80" s="125"/>
      <c r="K80" s="126"/>
      <c r="L80" s="119"/>
      <c r="M80" s="91"/>
    </row>
    <row r="81" spans="1:13" x14ac:dyDescent="0.25">
      <c r="A81" s="114">
        <v>28</v>
      </c>
      <c r="B81" s="128">
        <v>2</v>
      </c>
      <c r="C81" s="132"/>
      <c r="D81" s="120" t="s">
        <v>87</v>
      </c>
      <c r="E81" s="123"/>
      <c r="F81" s="123"/>
      <c r="G81" s="123"/>
      <c r="H81" s="123"/>
      <c r="I81" s="123"/>
      <c r="J81" s="123"/>
      <c r="K81" s="124"/>
      <c r="L81" s="118"/>
      <c r="M81" s="90"/>
    </row>
    <row r="82" spans="1:13" ht="27.75" customHeight="1" x14ac:dyDescent="0.25">
      <c r="A82" s="115"/>
      <c r="B82" s="129"/>
      <c r="C82" s="133"/>
      <c r="D82" s="34" t="s">
        <v>28</v>
      </c>
      <c r="E82" s="125"/>
      <c r="F82" s="125"/>
      <c r="G82" s="125"/>
      <c r="H82" s="125"/>
      <c r="I82" s="125"/>
      <c r="J82" s="125"/>
      <c r="K82" s="126"/>
      <c r="L82" s="119"/>
      <c r="M82" s="91"/>
    </row>
    <row r="83" spans="1:13" ht="15" customHeight="1" x14ac:dyDescent="0.25">
      <c r="A83" s="116">
        <v>29</v>
      </c>
      <c r="B83" s="128">
        <v>3</v>
      </c>
      <c r="C83" s="132"/>
      <c r="D83" s="137" t="s">
        <v>22</v>
      </c>
      <c r="E83" s="159"/>
      <c r="F83" s="159"/>
      <c r="G83" s="159"/>
      <c r="H83" s="159"/>
      <c r="I83" s="159"/>
      <c r="J83" s="159"/>
      <c r="K83" s="160"/>
      <c r="L83" s="118"/>
      <c r="M83" s="90"/>
    </row>
    <row r="84" spans="1:13" ht="27.75" customHeight="1" x14ac:dyDescent="0.25">
      <c r="A84" s="117"/>
      <c r="B84" s="129"/>
      <c r="C84" s="133"/>
      <c r="D84" s="34" t="s">
        <v>28</v>
      </c>
      <c r="E84" s="125"/>
      <c r="F84" s="125"/>
      <c r="G84" s="125"/>
      <c r="H84" s="125"/>
      <c r="I84" s="125"/>
      <c r="J84" s="125"/>
      <c r="K84" s="126"/>
      <c r="L84" s="119"/>
      <c r="M84" s="91"/>
    </row>
    <row r="85" spans="1:13" ht="15" customHeight="1" x14ac:dyDescent="0.25">
      <c r="A85" s="116">
        <v>30</v>
      </c>
      <c r="B85" s="128">
        <v>3</v>
      </c>
      <c r="C85" s="132"/>
      <c r="D85" s="120" t="s">
        <v>38</v>
      </c>
      <c r="E85" s="123"/>
      <c r="F85" s="123"/>
      <c r="G85" s="123"/>
      <c r="H85" s="123"/>
      <c r="I85" s="123"/>
      <c r="J85" s="123"/>
      <c r="K85" s="124"/>
      <c r="L85" s="118"/>
      <c r="M85" s="41"/>
    </row>
    <row r="86" spans="1:13" ht="27.75" customHeight="1" thickBot="1" x14ac:dyDescent="0.3">
      <c r="A86" s="204"/>
      <c r="B86" s="152"/>
      <c r="C86" s="151"/>
      <c r="D86" s="67" t="s">
        <v>28</v>
      </c>
      <c r="E86" s="148"/>
      <c r="F86" s="148"/>
      <c r="G86" s="148"/>
      <c r="H86" s="148"/>
      <c r="I86" s="148"/>
      <c r="J86" s="148"/>
      <c r="K86" s="149"/>
      <c r="L86" s="150"/>
      <c r="M86" s="41"/>
    </row>
    <row r="87" spans="1:13" ht="15" customHeight="1" thickBot="1" x14ac:dyDescent="0.3">
      <c r="A87" s="68" t="s">
        <v>73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70"/>
    </row>
    <row r="88" spans="1:13" ht="18.75" customHeight="1" x14ac:dyDescent="0.25">
      <c r="A88" s="71"/>
      <c r="B88" s="72"/>
      <c r="C88" s="72"/>
      <c r="D88" s="72"/>
      <c r="E88" s="72"/>
      <c r="F88" s="72"/>
      <c r="G88" s="72"/>
      <c r="H88" s="72"/>
      <c r="I88" s="72"/>
      <c r="J88" s="72"/>
      <c r="K88" s="72"/>
      <c r="L88" s="72"/>
      <c r="M88" s="73"/>
    </row>
    <row r="89" spans="1:13" ht="36" customHeight="1" thickBot="1" x14ac:dyDescent="0.3">
      <c r="A89" s="87"/>
      <c r="B89" s="88"/>
      <c r="C89" s="88"/>
      <c r="D89" s="88"/>
      <c r="E89" s="88"/>
      <c r="F89" s="88"/>
      <c r="G89" s="88"/>
      <c r="H89" s="88"/>
      <c r="I89" s="88"/>
      <c r="J89" s="88"/>
      <c r="K89" s="88"/>
      <c r="L89" s="88"/>
      <c r="M89" s="89"/>
    </row>
    <row r="90" spans="1:13" ht="15" customHeight="1" x14ac:dyDescent="0.25">
      <c r="A90" s="9"/>
      <c r="B90" s="20">
        <f>SUM(B107:B110)</f>
        <v>4</v>
      </c>
      <c r="C90" s="31"/>
      <c r="D90" s="156" t="s">
        <v>63</v>
      </c>
      <c r="E90" s="157" t="s">
        <v>6</v>
      </c>
      <c r="F90" s="157"/>
      <c r="G90" s="157"/>
      <c r="H90" s="157"/>
      <c r="I90" s="157"/>
      <c r="J90" s="157"/>
      <c r="K90" s="158"/>
      <c r="L90" s="7"/>
      <c r="M90" s="7"/>
    </row>
    <row r="91" spans="1:13" ht="15" customHeight="1" x14ac:dyDescent="0.25">
      <c r="A91" s="116">
        <v>31</v>
      </c>
      <c r="B91" s="128">
        <v>3</v>
      </c>
      <c r="C91" s="132"/>
      <c r="D91" s="120" t="s">
        <v>56</v>
      </c>
      <c r="E91" s="123"/>
      <c r="F91" s="123"/>
      <c r="G91" s="123"/>
      <c r="H91" s="123"/>
      <c r="I91" s="123"/>
      <c r="J91" s="123"/>
      <c r="K91" s="124"/>
      <c r="L91" s="118"/>
      <c r="M91" s="90"/>
    </row>
    <row r="92" spans="1:13" ht="27.75" customHeight="1" x14ac:dyDescent="0.25">
      <c r="A92" s="117"/>
      <c r="B92" s="129"/>
      <c r="C92" s="133"/>
      <c r="D92" s="34" t="s">
        <v>28</v>
      </c>
      <c r="E92" s="125"/>
      <c r="F92" s="125"/>
      <c r="G92" s="125"/>
      <c r="H92" s="125"/>
      <c r="I92" s="125"/>
      <c r="J92" s="125"/>
      <c r="K92" s="126"/>
      <c r="L92" s="119"/>
      <c r="M92" s="91"/>
    </row>
    <row r="93" spans="1:13" ht="24" customHeight="1" x14ac:dyDescent="0.25">
      <c r="A93" s="116">
        <v>32</v>
      </c>
      <c r="B93" s="128">
        <v>3</v>
      </c>
      <c r="C93" s="132"/>
      <c r="D93" s="120" t="s">
        <v>57</v>
      </c>
      <c r="E93" s="123"/>
      <c r="F93" s="123"/>
      <c r="G93" s="123"/>
      <c r="H93" s="123"/>
      <c r="I93" s="123"/>
      <c r="J93" s="123"/>
      <c r="K93" s="124"/>
      <c r="L93" s="118"/>
      <c r="M93" s="90"/>
    </row>
    <row r="94" spans="1:13" ht="24.75" customHeight="1" x14ac:dyDescent="0.25">
      <c r="A94" s="117"/>
      <c r="B94" s="129"/>
      <c r="C94" s="133"/>
      <c r="D94" s="34" t="s">
        <v>28</v>
      </c>
      <c r="E94" s="125"/>
      <c r="F94" s="125"/>
      <c r="G94" s="125"/>
      <c r="H94" s="125"/>
      <c r="I94" s="125"/>
      <c r="J94" s="125"/>
      <c r="K94" s="126"/>
      <c r="L94" s="119"/>
      <c r="M94" s="91"/>
    </row>
    <row r="95" spans="1:13" ht="24" customHeight="1" x14ac:dyDescent="0.25">
      <c r="A95" s="116">
        <v>33</v>
      </c>
      <c r="B95" s="128">
        <v>3</v>
      </c>
      <c r="C95" s="132"/>
      <c r="D95" s="120" t="s">
        <v>88</v>
      </c>
      <c r="E95" s="123"/>
      <c r="F95" s="123"/>
      <c r="G95" s="123"/>
      <c r="H95" s="123"/>
      <c r="I95" s="123"/>
      <c r="J95" s="123"/>
      <c r="K95" s="124"/>
      <c r="L95" s="118"/>
      <c r="M95" s="90"/>
    </row>
    <row r="96" spans="1:13" ht="27.75" customHeight="1" x14ac:dyDescent="0.25">
      <c r="A96" s="117"/>
      <c r="B96" s="129"/>
      <c r="C96" s="133"/>
      <c r="D96" s="34" t="s">
        <v>28</v>
      </c>
      <c r="E96" s="125"/>
      <c r="F96" s="125"/>
      <c r="G96" s="125"/>
      <c r="H96" s="125"/>
      <c r="I96" s="125"/>
      <c r="J96" s="125"/>
      <c r="K96" s="126"/>
      <c r="L96" s="119"/>
      <c r="M96" s="91"/>
    </row>
    <row r="97" spans="1:13" ht="25.5" customHeight="1" x14ac:dyDescent="0.25">
      <c r="A97" s="116">
        <v>34</v>
      </c>
      <c r="B97" s="128">
        <v>3</v>
      </c>
      <c r="C97" s="132"/>
      <c r="D97" s="137" t="s">
        <v>89</v>
      </c>
      <c r="E97" s="159"/>
      <c r="F97" s="159"/>
      <c r="G97" s="159"/>
      <c r="H97" s="159"/>
      <c r="I97" s="159"/>
      <c r="J97" s="159"/>
      <c r="K97" s="160"/>
      <c r="L97" s="118"/>
      <c r="M97" s="90"/>
    </row>
    <row r="98" spans="1:13" ht="27.75" customHeight="1" x14ac:dyDescent="0.25">
      <c r="A98" s="117"/>
      <c r="B98" s="129"/>
      <c r="C98" s="133"/>
      <c r="D98" s="34" t="s">
        <v>28</v>
      </c>
      <c r="E98" s="125"/>
      <c r="F98" s="125"/>
      <c r="G98" s="125"/>
      <c r="H98" s="125"/>
      <c r="I98" s="125"/>
      <c r="J98" s="125"/>
      <c r="K98" s="126"/>
      <c r="L98" s="119"/>
      <c r="M98" s="91"/>
    </row>
    <row r="99" spans="1:13" ht="24.75" customHeight="1" x14ac:dyDescent="0.25">
      <c r="A99" s="116">
        <v>35</v>
      </c>
      <c r="B99" s="128">
        <v>3</v>
      </c>
      <c r="C99" s="132"/>
      <c r="D99" s="120" t="s">
        <v>90</v>
      </c>
      <c r="E99" s="123"/>
      <c r="F99" s="123"/>
      <c r="G99" s="123"/>
      <c r="H99" s="123"/>
      <c r="I99" s="123"/>
      <c r="J99" s="123"/>
      <c r="K99" s="124"/>
      <c r="L99" s="118"/>
      <c r="M99" s="90"/>
    </row>
    <row r="100" spans="1:13" ht="27.75" customHeight="1" thickBot="1" x14ac:dyDescent="0.3">
      <c r="A100" s="200"/>
      <c r="B100" s="152"/>
      <c r="C100" s="151"/>
      <c r="D100" s="67" t="s">
        <v>28</v>
      </c>
      <c r="E100" s="148"/>
      <c r="F100" s="148"/>
      <c r="G100" s="148"/>
      <c r="H100" s="148"/>
      <c r="I100" s="148"/>
      <c r="J100" s="148"/>
      <c r="K100" s="149"/>
      <c r="L100" s="150"/>
      <c r="M100" s="112"/>
    </row>
    <row r="101" spans="1:13" ht="15" customHeight="1" thickBot="1" x14ac:dyDescent="0.3">
      <c r="A101" s="68" t="s">
        <v>74</v>
      </c>
      <c r="B101" s="69"/>
      <c r="C101" s="69"/>
      <c r="D101" s="69"/>
      <c r="E101" s="69"/>
      <c r="F101" s="69"/>
      <c r="G101" s="69"/>
      <c r="H101" s="69"/>
      <c r="I101" s="69"/>
      <c r="J101" s="69"/>
      <c r="K101" s="69"/>
      <c r="L101" s="69"/>
      <c r="M101" s="70"/>
    </row>
    <row r="102" spans="1:13" ht="27.75" customHeight="1" x14ac:dyDescent="0.25">
      <c r="A102" s="71"/>
      <c r="B102" s="72"/>
      <c r="C102" s="72"/>
      <c r="D102" s="72"/>
      <c r="E102" s="72"/>
      <c r="F102" s="72"/>
      <c r="G102" s="72"/>
      <c r="H102" s="72"/>
      <c r="I102" s="72"/>
      <c r="J102" s="72"/>
      <c r="K102" s="72"/>
      <c r="L102" s="72"/>
      <c r="M102" s="73"/>
    </row>
    <row r="103" spans="1:13" ht="27.75" customHeight="1" thickBot="1" x14ac:dyDescent="0.3">
      <c r="A103" s="87"/>
      <c r="B103" s="88"/>
      <c r="C103" s="88"/>
      <c r="D103" s="88"/>
      <c r="E103" s="88"/>
      <c r="F103" s="88"/>
      <c r="G103" s="88"/>
      <c r="H103" s="88"/>
      <c r="I103" s="88"/>
      <c r="J103" s="88"/>
      <c r="K103" s="88"/>
      <c r="L103" s="88"/>
      <c r="M103" s="89"/>
    </row>
    <row r="104" spans="1:13" ht="15" customHeight="1" x14ac:dyDescent="0.25">
      <c r="A104" s="10"/>
      <c r="B104" s="20" t="e">
        <f>SUM(#REF!)</f>
        <v>#REF!</v>
      </c>
      <c r="C104" s="31"/>
      <c r="D104" s="156" t="s">
        <v>64</v>
      </c>
      <c r="E104" s="161" t="s">
        <v>7</v>
      </c>
      <c r="F104" s="161"/>
      <c r="G104" s="161"/>
      <c r="H104" s="161"/>
      <c r="I104" s="161"/>
      <c r="J104" s="161"/>
      <c r="K104" s="162"/>
      <c r="L104" s="7"/>
      <c r="M104" s="7"/>
    </row>
    <row r="105" spans="1:13" ht="15" customHeight="1" x14ac:dyDescent="0.25">
      <c r="A105" s="116">
        <v>36</v>
      </c>
      <c r="B105" s="128">
        <v>3</v>
      </c>
      <c r="C105" s="132"/>
      <c r="D105" s="137" t="s">
        <v>32</v>
      </c>
      <c r="E105" s="159"/>
      <c r="F105" s="159"/>
      <c r="G105" s="159"/>
      <c r="H105" s="159"/>
      <c r="I105" s="159"/>
      <c r="J105" s="159"/>
      <c r="K105" s="160"/>
      <c r="L105" s="118"/>
      <c r="M105" s="90"/>
    </row>
    <row r="106" spans="1:13" ht="27.75" customHeight="1" x14ac:dyDescent="0.25">
      <c r="A106" s="117"/>
      <c r="B106" s="129"/>
      <c r="C106" s="133"/>
      <c r="D106" s="34" t="s">
        <v>28</v>
      </c>
      <c r="E106" s="125"/>
      <c r="F106" s="125"/>
      <c r="G106" s="125"/>
      <c r="H106" s="125"/>
      <c r="I106" s="125"/>
      <c r="J106" s="125"/>
      <c r="K106" s="126"/>
      <c r="L106" s="119"/>
      <c r="M106" s="91"/>
    </row>
    <row r="107" spans="1:13" ht="24" customHeight="1" x14ac:dyDescent="0.25">
      <c r="A107" s="116">
        <v>37</v>
      </c>
      <c r="B107" s="128">
        <v>2</v>
      </c>
      <c r="C107" s="132"/>
      <c r="D107" s="120" t="s">
        <v>33</v>
      </c>
      <c r="E107" s="123"/>
      <c r="F107" s="123"/>
      <c r="G107" s="123"/>
      <c r="H107" s="123"/>
      <c r="I107" s="123"/>
      <c r="J107" s="123"/>
      <c r="K107" s="124"/>
      <c r="L107" s="118"/>
      <c r="M107" s="90"/>
    </row>
    <row r="108" spans="1:13" ht="27.75" customHeight="1" x14ac:dyDescent="0.25">
      <c r="A108" s="117"/>
      <c r="B108" s="129"/>
      <c r="C108" s="133"/>
      <c r="D108" s="34" t="s">
        <v>28</v>
      </c>
      <c r="E108" s="125"/>
      <c r="F108" s="125"/>
      <c r="G108" s="125"/>
      <c r="H108" s="125"/>
      <c r="I108" s="125"/>
      <c r="J108" s="125"/>
      <c r="K108" s="126"/>
      <c r="L108" s="119"/>
      <c r="M108" s="91"/>
    </row>
    <row r="109" spans="1:13" x14ac:dyDescent="0.25">
      <c r="A109" s="116">
        <v>38</v>
      </c>
      <c r="B109" s="128">
        <v>2</v>
      </c>
      <c r="C109" s="132"/>
      <c r="D109" s="120" t="s">
        <v>58</v>
      </c>
      <c r="E109" s="123"/>
      <c r="F109" s="123"/>
      <c r="G109" s="123"/>
      <c r="H109" s="123"/>
      <c r="I109" s="123"/>
      <c r="J109" s="123"/>
      <c r="K109" s="124"/>
      <c r="L109" s="118"/>
      <c r="M109" s="90"/>
    </row>
    <row r="110" spans="1:13" ht="27.75" customHeight="1" thickBot="1" x14ac:dyDescent="0.3">
      <c r="A110" s="200"/>
      <c r="B110" s="152"/>
      <c r="C110" s="151"/>
      <c r="D110" s="67" t="s">
        <v>28</v>
      </c>
      <c r="E110" s="148"/>
      <c r="F110" s="148"/>
      <c r="G110" s="148"/>
      <c r="H110" s="148"/>
      <c r="I110" s="148"/>
      <c r="J110" s="148"/>
      <c r="K110" s="149"/>
      <c r="L110" s="150"/>
      <c r="M110" s="112"/>
    </row>
    <row r="111" spans="1:13" ht="15" customHeight="1" thickBot="1" x14ac:dyDescent="0.3">
      <c r="A111" s="68" t="s">
        <v>75</v>
      </c>
      <c r="B111" s="69"/>
      <c r="C111" s="69"/>
      <c r="D111" s="69"/>
      <c r="E111" s="69"/>
      <c r="F111" s="69"/>
      <c r="G111" s="69"/>
      <c r="H111" s="69"/>
      <c r="I111" s="69"/>
      <c r="J111" s="69"/>
      <c r="K111" s="69"/>
      <c r="L111" s="69"/>
      <c r="M111" s="70"/>
    </row>
    <row r="112" spans="1:13" ht="27.75" customHeight="1" x14ac:dyDescent="0.25">
      <c r="A112" s="71"/>
      <c r="B112" s="72"/>
      <c r="C112" s="72"/>
      <c r="D112" s="72"/>
      <c r="E112" s="72"/>
      <c r="F112" s="72"/>
      <c r="G112" s="72"/>
      <c r="H112" s="72"/>
      <c r="I112" s="72"/>
      <c r="J112" s="72"/>
      <c r="K112" s="72"/>
      <c r="L112" s="72"/>
      <c r="M112" s="73"/>
    </row>
    <row r="113" spans="1:13" ht="27.75" customHeight="1" x14ac:dyDescent="0.25">
      <c r="A113" s="74"/>
      <c r="B113" s="75"/>
      <c r="C113" s="75"/>
      <c r="D113" s="75"/>
      <c r="E113" s="75"/>
      <c r="F113" s="75"/>
      <c r="G113" s="75"/>
      <c r="H113" s="75"/>
      <c r="I113" s="75"/>
      <c r="J113" s="75"/>
      <c r="K113" s="75"/>
      <c r="L113" s="75"/>
      <c r="M113" s="76"/>
    </row>
    <row r="114" spans="1:13" ht="27.75" customHeight="1" x14ac:dyDescent="0.25">
      <c r="A114" s="64"/>
      <c r="B114" s="65"/>
      <c r="C114" s="65"/>
      <c r="D114" s="65"/>
      <c r="E114" s="65"/>
      <c r="F114" s="65"/>
      <c r="G114" s="65"/>
      <c r="H114" s="65"/>
      <c r="I114" s="65"/>
      <c r="J114" s="65"/>
      <c r="K114" s="65"/>
      <c r="L114" s="65"/>
      <c r="M114" s="66"/>
    </row>
    <row r="115" spans="1:13" ht="13.7" customHeight="1" x14ac:dyDescent="0.25">
      <c r="A115" s="197" t="s">
        <v>26</v>
      </c>
      <c r="B115" s="197"/>
      <c r="C115" s="197"/>
      <c r="D115" s="197"/>
      <c r="E115" s="197"/>
      <c r="F115" s="197"/>
      <c r="G115" s="63"/>
      <c r="H115" s="194" t="s">
        <v>11</v>
      </c>
      <c r="I115" s="195"/>
      <c r="J115" s="175"/>
      <c r="K115" s="176"/>
      <c r="L115" s="177"/>
      <c r="M115" s="42"/>
    </row>
    <row r="116" spans="1:13" ht="13.7" customHeight="1" x14ac:dyDescent="0.25">
      <c r="A116" s="186" t="s">
        <v>8</v>
      </c>
      <c r="B116" s="187"/>
      <c r="C116" s="187"/>
      <c r="D116" s="187"/>
      <c r="E116" s="187"/>
      <c r="F116" s="188"/>
      <c r="G116" s="11"/>
      <c r="J116" s="175"/>
      <c r="K116" s="176"/>
      <c r="L116" s="177"/>
      <c r="M116" s="42"/>
    </row>
    <row r="117" spans="1:13" ht="13.7" customHeight="1" x14ac:dyDescent="0.25">
      <c r="A117" s="186" t="s">
        <v>10</v>
      </c>
      <c r="B117" s="187"/>
      <c r="C117" s="187"/>
      <c r="D117" s="187"/>
      <c r="E117" s="187"/>
      <c r="F117" s="188"/>
      <c r="G117" s="13"/>
      <c r="J117" s="175"/>
      <c r="K117" s="176"/>
      <c r="L117" s="177"/>
      <c r="M117" s="42"/>
    </row>
    <row r="118" spans="1:13" x14ac:dyDescent="0.25">
      <c r="A118" s="186" t="s">
        <v>12</v>
      </c>
      <c r="B118" s="187"/>
      <c r="C118" s="187"/>
      <c r="D118" s="187"/>
      <c r="E118" s="187"/>
      <c r="F118" s="188"/>
      <c r="G118" s="192"/>
      <c r="H118" s="193"/>
      <c r="J118" s="178"/>
      <c r="K118" s="179"/>
      <c r="L118" s="180"/>
      <c r="M118" s="42"/>
    </row>
    <row r="119" spans="1:13" ht="15" customHeight="1" x14ac:dyDescent="0.25">
      <c r="A119" s="186" t="s">
        <v>14</v>
      </c>
      <c r="B119" s="187"/>
      <c r="C119" s="187"/>
      <c r="D119" s="187"/>
      <c r="E119" s="187"/>
      <c r="F119" s="188"/>
      <c r="G119" s="196" t="str">
        <f>IF(G117&gt;=70%,"Manager or Supervisor",IF(G117&gt;=1%,"Director",IF(G117="0%","","")))</f>
        <v/>
      </c>
      <c r="H119" s="196"/>
      <c r="I119" s="14"/>
      <c r="J119" s="14"/>
      <c r="K119" s="14"/>
      <c r="L119" s="14"/>
      <c r="M119" s="42"/>
    </row>
    <row r="120" spans="1:13" ht="20.25" customHeight="1" x14ac:dyDescent="0.25">
      <c r="A120" s="189" t="s">
        <v>17</v>
      </c>
      <c r="B120" s="190"/>
      <c r="C120" s="190"/>
      <c r="D120" s="190"/>
      <c r="E120" s="190"/>
      <c r="F120" s="191"/>
      <c r="G120" s="183"/>
      <c r="H120" s="184"/>
      <c r="I120" s="184"/>
      <c r="J120" s="184"/>
      <c r="K120" s="185"/>
      <c r="L120" s="26" t="s">
        <v>3</v>
      </c>
      <c r="M120" s="42"/>
    </row>
    <row r="121" spans="1:13" x14ac:dyDescent="0.25">
      <c r="A121" s="189" t="s">
        <v>92</v>
      </c>
      <c r="B121" s="190"/>
      <c r="C121" s="190"/>
      <c r="D121" s="190"/>
      <c r="E121" s="190"/>
      <c r="F121" s="191"/>
      <c r="G121" s="181"/>
      <c r="H121" s="181"/>
      <c r="I121" s="181"/>
      <c r="J121" s="181"/>
      <c r="K121" s="181"/>
      <c r="L121" s="198"/>
      <c r="M121" s="42"/>
    </row>
    <row r="122" spans="1:13" ht="15" customHeight="1" x14ac:dyDescent="0.25">
      <c r="A122" s="189"/>
      <c r="B122" s="190"/>
      <c r="C122" s="190"/>
      <c r="D122" s="190"/>
      <c r="E122" s="190"/>
      <c r="F122" s="191"/>
      <c r="G122" s="182"/>
      <c r="H122" s="182"/>
      <c r="I122" s="182"/>
      <c r="J122" s="182"/>
      <c r="K122" s="182"/>
      <c r="L122" s="117"/>
      <c r="M122" s="42"/>
    </row>
    <row r="123" spans="1:13" ht="15" customHeight="1" x14ac:dyDescent="0.25">
      <c r="A123" s="77" t="s">
        <v>4</v>
      </c>
      <c r="B123" s="78"/>
      <c r="C123" s="78"/>
      <c r="D123" s="78"/>
      <c r="E123" s="78"/>
      <c r="F123" s="79"/>
      <c r="G123" s="21"/>
      <c r="H123" s="21"/>
      <c r="I123" s="21"/>
      <c r="J123" s="21"/>
      <c r="K123" s="22"/>
      <c r="L123" s="23" t="s">
        <v>3</v>
      </c>
      <c r="M123" s="42"/>
    </row>
    <row r="124" spans="1:13" x14ac:dyDescent="0.25">
      <c r="A124" s="80" t="s">
        <v>5</v>
      </c>
      <c r="B124" s="81"/>
      <c r="C124" s="81"/>
      <c r="D124" s="81"/>
      <c r="E124" s="81"/>
      <c r="F124" s="82"/>
      <c r="G124" s="24"/>
      <c r="H124" s="24"/>
      <c r="I124" s="24"/>
      <c r="J124" s="24"/>
      <c r="K124" s="25"/>
      <c r="L124" s="199"/>
      <c r="M124" s="42"/>
    </row>
    <row r="125" spans="1:13" ht="20.25" customHeight="1" x14ac:dyDescent="0.25">
      <c r="A125" s="83"/>
      <c r="B125" s="84"/>
      <c r="C125" s="84"/>
      <c r="D125" s="84"/>
      <c r="E125" s="84"/>
      <c r="F125" s="85"/>
      <c r="G125" s="50"/>
      <c r="H125" s="50"/>
      <c r="I125" s="50"/>
      <c r="J125" s="50"/>
      <c r="K125" s="52"/>
      <c r="L125" s="200"/>
      <c r="M125" s="42"/>
    </row>
    <row r="126" spans="1:13" ht="20.25" customHeight="1" x14ac:dyDescent="0.25">
      <c r="A126" s="53"/>
      <c r="B126" s="54"/>
      <c r="C126" s="54"/>
      <c r="D126" s="54"/>
      <c r="E126" s="54"/>
      <c r="F126" s="54"/>
      <c r="G126" s="55"/>
      <c r="H126" s="55"/>
      <c r="I126" s="55"/>
      <c r="J126" s="55"/>
      <c r="K126" s="55"/>
      <c r="L126" s="56"/>
      <c r="M126" s="57"/>
    </row>
    <row r="127" spans="1:13" ht="20.25" customHeight="1" x14ac:dyDescent="0.25">
      <c r="A127" s="51"/>
      <c r="B127" s="27"/>
      <c r="C127" s="27"/>
      <c r="D127" s="27"/>
      <c r="E127" s="27"/>
      <c r="F127" s="27"/>
      <c r="G127" s="28"/>
      <c r="H127" s="28"/>
      <c r="I127" s="28"/>
      <c r="J127" s="28"/>
      <c r="K127" s="28"/>
      <c r="L127" s="29"/>
      <c r="M127" s="42"/>
    </row>
    <row r="128" spans="1:13" ht="20.25" customHeight="1" x14ac:dyDescent="0.25">
      <c r="A128" s="58"/>
      <c r="B128" s="59"/>
      <c r="C128" s="59"/>
      <c r="D128" s="59"/>
      <c r="E128" s="59"/>
      <c r="F128" s="59"/>
      <c r="G128" s="60"/>
      <c r="H128" s="60"/>
      <c r="I128" s="60"/>
      <c r="J128" s="60"/>
      <c r="K128" s="60"/>
      <c r="L128" s="61"/>
      <c r="M128" s="62"/>
    </row>
    <row r="129" spans="1:12" ht="16.350000000000001" customHeight="1" x14ac:dyDescent="0.25">
      <c r="A129" s="163" t="s">
        <v>25</v>
      </c>
      <c r="B129" s="164"/>
      <c r="C129" s="165"/>
      <c r="D129" s="165"/>
      <c r="E129" s="165"/>
      <c r="F129" s="165"/>
      <c r="G129" s="165"/>
      <c r="H129" s="166"/>
      <c r="I129" s="201"/>
      <c r="J129" s="202"/>
      <c r="K129" s="202"/>
      <c r="L129" s="202"/>
    </row>
    <row r="130" spans="1:12" x14ac:dyDescent="0.25">
      <c r="A130" s="167"/>
      <c r="B130" s="170" t="s">
        <v>93</v>
      </c>
      <c r="C130" s="171"/>
      <c r="D130" s="171"/>
      <c r="E130" s="171"/>
      <c r="F130" s="171"/>
      <c r="G130" s="171"/>
      <c r="H130" s="172"/>
      <c r="I130" s="201"/>
      <c r="J130" s="202"/>
      <c r="K130" s="202"/>
      <c r="L130" s="202"/>
    </row>
    <row r="131" spans="1:12" x14ac:dyDescent="0.25">
      <c r="A131" s="168"/>
      <c r="B131" s="171"/>
      <c r="C131" s="171"/>
      <c r="D131" s="171"/>
      <c r="E131" s="171"/>
      <c r="F131" s="171"/>
      <c r="G131" s="171"/>
      <c r="H131" s="172"/>
      <c r="I131" s="201"/>
      <c r="J131" s="202"/>
      <c r="K131" s="202"/>
      <c r="L131" s="202"/>
    </row>
    <row r="132" spans="1:12" x14ac:dyDescent="0.25">
      <c r="A132" s="168"/>
      <c r="B132" s="171"/>
      <c r="C132" s="171"/>
      <c r="D132" s="171"/>
      <c r="E132" s="171"/>
      <c r="F132" s="171"/>
      <c r="G132" s="171"/>
      <c r="H132" s="172"/>
      <c r="L132" s="1"/>
    </row>
    <row r="133" spans="1:12" ht="18" customHeight="1" x14ac:dyDescent="0.25">
      <c r="A133" s="169"/>
      <c r="B133" s="173"/>
      <c r="C133" s="173"/>
      <c r="D133" s="173"/>
      <c r="E133" s="173"/>
      <c r="F133" s="173"/>
      <c r="G133" s="173"/>
      <c r="H133" s="174"/>
      <c r="L133" s="1"/>
    </row>
    <row r="134" spans="1:12" ht="16.350000000000001" customHeight="1" x14ac:dyDescent="0.25">
      <c r="B134" s="17"/>
      <c r="C134" s="32"/>
      <c r="D134" s="18"/>
      <c r="E134" s="18"/>
      <c r="F134" s="19"/>
      <c r="G134" s="19"/>
      <c r="H134" s="19"/>
      <c r="I134" s="19"/>
      <c r="L134" s="1"/>
    </row>
  </sheetData>
  <sheetProtection password="F0B0" sheet="1" objects="1" scenarios="1" formatColumns="0" formatRows="0" selectLockedCells="1" selectUnlockedCells="1"/>
  <dataConsolidate/>
  <customSheetViews>
    <customSheetView guid="{004CE37B-A103-4F6D-B54A-27B9747B5C17}" scale="120" showPageBreaks="1" fitToPage="1" printArea="1" view="pageLayout">
      <selection activeCell="B120" sqref="B120:B121"/>
      <pageMargins left="0.25" right="0.25" top="0.75" bottom="0.75" header="0.3" footer="0.3"/>
      <pageSetup scale="59" fitToHeight="5" orientation="portrait" r:id="rId1"/>
      <headerFooter differentFirst="1">
        <oddHeader>&amp;LPage &amp;P of &amp;N</oddHeader>
        <evenHeader>&amp;L&amp;P&amp;N</evenHeader>
        <firstHeader>&amp;L&amp;G</firstHeader>
      </headerFooter>
    </customSheetView>
  </customSheetViews>
  <mergeCells count="328">
    <mergeCell ref="A23:A24"/>
    <mergeCell ref="B25:B26"/>
    <mergeCell ref="C25:C26"/>
    <mergeCell ref="B27:B28"/>
    <mergeCell ref="D25:K25"/>
    <mergeCell ref="E30:K30"/>
    <mergeCell ref="E36:K36"/>
    <mergeCell ref="E38:K38"/>
    <mergeCell ref="L9:M9"/>
    <mergeCell ref="F9:J9"/>
    <mergeCell ref="L27:L28"/>
    <mergeCell ref="A25:A26"/>
    <mergeCell ref="A27:A28"/>
    <mergeCell ref="E18:K18"/>
    <mergeCell ref="A55:A56"/>
    <mergeCell ref="B55:B56"/>
    <mergeCell ref="C55:C56"/>
    <mergeCell ref="D55:K55"/>
    <mergeCell ref="L55:L56"/>
    <mergeCell ref="E56:K56"/>
    <mergeCell ref="A29:A30"/>
    <mergeCell ref="A45:A46"/>
    <mergeCell ref="A51:A52"/>
    <mergeCell ref="A53:A54"/>
    <mergeCell ref="L29:L30"/>
    <mergeCell ref="L35:L36"/>
    <mergeCell ref="E40:K40"/>
    <mergeCell ref="E42:K42"/>
    <mergeCell ref="L37:L38"/>
    <mergeCell ref="L39:L40"/>
    <mergeCell ref="E52:K52"/>
    <mergeCell ref="L83:L84"/>
    <mergeCell ref="L91:L92"/>
    <mergeCell ref="L93:L94"/>
    <mergeCell ref="L85:L86"/>
    <mergeCell ref="L95:L96"/>
    <mergeCell ref="L97:L98"/>
    <mergeCell ref="A109:A110"/>
    <mergeCell ref="L15:L16"/>
    <mergeCell ref="L17:L18"/>
    <mergeCell ref="L19:L20"/>
    <mergeCell ref="L21:L22"/>
    <mergeCell ref="L41:L42"/>
    <mergeCell ref="L43:L44"/>
    <mergeCell ref="L45:L46"/>
    <mergeCell ref="E76:K76"/>
    <mergeCell ref="E80:K80"/>
    <mergeCell ref="D61:K61"/>
    <mergeCell ref="D63:K63"/>
    <mergeCell ref="D69:K69"/>
    <mergeCell ref="E62:K62"/>
    <mergeCell ref="E64:K64"/>
    <mergeCell ref="E70:K70"/>
    <mergeCell ref="A31:M31"/>
    <mergeCell ref="A32:M33"/>
    <mergeCell ref="L81:L82"/>
    <mergeCell ref="L75:L76"/>
    <mergeCell ref="L59:L60"/>
    <mergeCell ref="L61:L62"/>
    <mergeCell ref="L63:L64"/>
    <mergeCell ref="L73:L74"/>
    <mergeCell ref="L69:L70"/>
    <mergeCell ref="L71:L72"/>
    <mergeCell ref="L77:L78"/>
    <mergeCell ref="A95:A96"/>
    <mergeCell ref="A97:A98"/>
    <mergeCell ref="A107:A108"/>
    <mergeCell ref="A81:A82"/>
    <mergeCell ref="A105:A106"/>
    <mergeCell ref="A99:A100"/>
    <mergeCell ref="A73:A74"/>
    <mergeCell ref="B75:B76"/>
    <mergeCell ref="B79:B80"/>
    <mergeCell ref="B107:B108"/>
    <mergeCell ref="A93:A94"/>
    <mergeCell ref="B77:B78"/>
    <mergeCell ref="B97:B98"/>
    <mergeCell ref="A77:A78"/>
    <mergeCell ref="A83:A84"/>
    <mergeCell ref="A91:A92"/>
    <mergeCell ref="A85:A86"/>
    <mergeCell ref="B99:B100"/>
    <mergeCell ref="A61:A62"/>
    <mergeCell ref="A63:A64"/>
    <mergeCell ref="A69:A70"/>
    <mergeCell ref="A71:A72"/>
    <mergeCell ref="A79:A80"/>
    <mergeCell ref="A75:A76"/>
    <mergeCell ref="C97:C98"/>
    <mergeCell ref="D83:K83"/>
    <mergeCell ref="D91:K91"/>
    <mergeCell ref="D93:K93"/>
    <mergeCell ref="D85:K85"/>
    <mergeCell ref="E96:K96"/>
    <mergeCell ref="B83:B84"/>
    <mergeCell ref="C93:C94"/>
    <mergeCell ref="B85:B86"/>
    <mergeCell ref="C85:C86"/>
    <mergeCell ref="B95:B96"/>
    <mergeCell ref="C95:C96"/>
    <mergeCell ref="D90:K90"/>
    <mergeCell ref="E84:K84"/>
    <mergeCell ref="E92:K92"/>
    <mergeCell ref="E94:K94"/>
    <mergeCell ref="E86:K86"/>
    <mergeCell ref="D95:K95"/>
    <mergeCell ref="B71:B72"/>
    <mergeCell ref="B43:B44"/>
    <mergeCell ref="B73:B74"/>
    <mergeCell ref="C83:C84"/>
    <mergeCell ref="B91:B92"/>
    <mergeCell ref="C91:C92"/>
    <mergeCell ref="B93:B94"/>
    <mergeCell ref="C77:C78"/>
    <mergeCell ref="D77:K77"/>
    <mergeCell ref="D71:K71"/>
    <mergeCell ref="E72:K72"/>
    <mergeCell ref="E78:K78"/>
    <mergeCell ref="B81:B82"/>
    <mergeCell ref="C81:C82"/>
    <mergeCell ref="C75:C76"/>
    <mergeCell ref="C79:C80"/>
    <mergeCell ref="D68:K68"/>
    <mergeCell ref="E54:K54"/>
    <mergeCell ref="D57:K57"/>
    <mergeCell ref="E58:K58"/>
    <mergeCell ref="D79:K79"/>
    <mergeCell ref="E74:K74"/>
    <mergeCell ref="D81:K81"/>
    <mergeCell ref="B69:B70"/>
    <mergeCell ref="C69:C70"/>
    <mergeCell ref="C27:C28"/>
    <mergeCell ref="B41:B42"/>
    <mergeCell ref="B29:B30"/>
    <mergeCell ref="C29:C30"/>
    <mergeCell ref="C35:C36"/>
    <mergeCell ref="C37:C38"/>
    <mergeCell ref="C39:C40"/>
    <mergeCell ref="C41:C42"/>
    <mergeCell ref="B35:B36"/>
    <mergeCell ref="B59:B60"/>
    <mergeCell ref="C59:C60"/>
    <mergeCell ref="B45:B46"/>
    <mergeCell ref="B51:B52"/>
    <mergeCell ref="B53:B54"/>
    <mergeCell ref="C43:C44"/>
    <mergeCell ref="C45:C46"/>
    <mergeCell ref="C51:C52"/>
    <mergeCell ref="C53:C54"/>
    <mergeCell ref="B57:B58"/>
    <mergeCell ref="C57:C58"/>
    <mergeCell ref="A129:H129"/>
    <mergeCell ref="A130:A133"/>
    <mergeCell ref="B130:H133"/>
    <mergeCell ref="J115:L118"/>
    <mergeCell ref="G121:K122"/>
    <mergeCell ref="G120:K120"/>
    <mergeCell ref="A119:F119"/>
    <mergeCell ref="A120:F120"/>
    <mergeCell ref="A121:F122"/>
    <mergeCell ref="G118:H118"/>
    <mergeCell ref="A117:F117"/>
    <mergeCell ref="H115:I115"/>
    <mergeCell ref="G119:H119"/>
    <mergeCell ref="A115:F115"/>
    <mergeCell ref="A116:F116"/>
    <mergeCell ref="L121:L122"/>
    <mergeCell ref="L124:L125"/>
    <mergeCell ref="I129:L131"/>
    <mergeCell ref="A118:F118"/>
    <mergeCell ref="C73:C74"/>
    <mergeCell ref="D50:K50"/>
    <mergeCell ref="D59:K59"/>
    <mergeCell ref="C107:C108"/>
    <mergeCell ref="D75:K75"/>
    <mergeCell ref="C23:C24"/>
    <mergeCell ref="C19:C20"/>
    <mergeCell ref="C21:C22"/>
    <mergeCell ref="C71:C72"/>
    <mergeCell ref="E82:K82"/>
    <mergeCell ref="C63:C64"/>
    <mergeCell ref="D97:K97"/>
    <mergeCell ref="D104:K104"/>
    <mergeCell ref="E20:K20"/>
    <mergeCell ref="E22:K22"/>
    <mergeCell ref="D105:K105"/>
    <mergeCell ref="E106:K106"/>
    <mergeCell ref="E98:K98"/>
    <mergeCell ref="E26:K26"/>
    <mergeCell ref="E28:K28"/>
    <mergeCell ref="E100:K100"/>
    <mergeCell ref="D51:K51"/>
    <mergeCell ref="E44:K44"/>
    <mergeCell ref="E46:K46"/>
    <mergeCell ref="C99:C100"/>
    <mergeCell ref="D99:K99"/>
    <mergeCell ref="B109:B110"/>
    <mergeCell ref="B105:B106"/>
    <mergeCell ref="C105:C106"/>
    <mergeCell ref="A12:E12"/>
    <mergeCell ref="F12:I12"/>
    <mergeCell ref="C15:C16"/>
    <mergeCell ref="A19:A20"/>
    <mergeCell ref="A21:A22"/>
    <mergeCell ref="D15:K15"/>
    <mergeCell ref="D13:K13"/>
    <mergeCell ref="D14:K14"/>
    <mergeCell ref="D17:K17"/>
    <mergeCell ref="D19:K19"/>
    <mergeCell ref="D21:K21"/>
    <mergeCell ref="B15:B16"/>
    <mergeCell ref="A15:A16"/>
    <mergeCell ref="B17:B18"/>
    <mergeCell ref="C17:C18"/>
    <mergeCell ref="A17:A18"/>
    <mergeCell ref="D109:K109"/>
    <mergeCell ref="D107:K107"/>
    <mergeCell ref="C109:C110"/>
    <mergeCell ref="M95:M96"/>
    <mergeCell ref="M97:M98"/>
    <mergeCell ref="M99:M100"/>
    <mergeCell ref="M105:M106"/>
    <mergeCell ref="M107:M108"/>
    <mergeCell ref="M109:M110"/>
    <mergeCell ref="D23:K23"/>
    <mergeCell ref="D73:K73"/>
    <mergeCell ref="D34:K34"/>
    <mergeCell ref="D35:K35"/>
    <mergeCell ref="D37:K37"/>
    <mergeCell ref="D39:K39"/>
    <mergeCell ref="D41:K41"/>
    <mergeCell ref="D43:K43"/>
    <mergeCell ref="E60:K60"/>
    <mergeCell ref="D45:K45"/>
    <mergeCell ref="D53:K53"/>
    <mergeCell ref="E108:K108"/>
    <mergeCell ref="E110:K110"/>
    <mergeCell ref="L107:L108"/>
    <mergeCell ref="L105:L106"/>
    <mergeCell ref="L99:L100"/>
    <mergeCell ref="L109:L110"/>
    <mergeCell ref="L79:L80"/>
    <mergeCell ref="M63:M64"/>
    <mergeCell ref="M23:M24"/>
    <mergeCell ref="M25:M26"/>
    <mergeCell ref="M27:M28"/>
    <mergeCell ref="M29:M30"/>
    <mergeCell ref="M35:M36"/>
    <mergeCell ref="M37:M38"/>
    <mergeCell ref="M39:M40"/>
    <mergeCell ref="A11:E11"/>
    <mergeCell ref="E16:K16"/>
    <mergeCell ref="E24:K24"/>
    <mergeCell ref="K12:M12"/>
    <mergeCell ref="M15:M16"/>
    <mergeCell ref="M17:M18"/>
    <mergeCell ref="M19:M20"/>
    <mergeCell ref="M21:M22"/>
    <mergeCell ref="B23:B24"/>
    <mergeCell ref="B19:B20"/>
    <mergeCell ref="B21:B22"/>
    <mergeCell ref="B37:B38"/>
    <mergeCell ref="B39:B40"/>
    <mergeCell ref="B61:B62"/>
    <mergeCell ref="C61:C62"/>
    <mergeCell ref="B63:B64"/>
    <mergeCell ref="M43:M44"/>
    <mergeCell ref="A2:L2"/>
    <mergeCell ref="M45:M46"/>
    <mergeCell ref="M51:M52"/>
    <mergeCell ref="M53:M54"/>
    <mergeCell ref="M55:M56"/>
    <mergeCell ref="M57:M58"/>
    <mergeCell ref="M59:M60"/>
    <mergeCell ref="M61:M62"/>
    <mergeCell ref="A9:E9"/>
    <mergeCell ref="A59:A60"/>
    <mergeCell ref="A35:A36"/>
    <mergeCell ref="A37:A38"/>
    <mergeCell ref="A39:A40"/>
    <mergeCell ref="A41:A42"/>
    <mergeCell ref="A43:A44"/>
    <mergeCell ref="A57:A58"/>
    <mergeCell ref="L51:L52"/>
    <mergeCell ref="L53:L54"/>
    <mergeCell ref="D27:K27"/>
    <mergeCell ref="D29:K29"/>
    <mergeCell ref="L57:L58"/>
    <mergeCell ref="L23:L24"/>
    <mergeCell ref="L25:L26"/>
    <mergeCell ref="A3:M3"/>
    <mergeCell ref="A4:M5"/>
    <mergeCell ref="F8:M8"/>
    <mergeCell ref="K10:M10"/>
    <mergeCell ref="K11:M11"/>
    <mergeCell ref="F11:I11"/>
    <mergeCell ref="F10:J10"/>
    <mergeCell ref="A10:E10"/>
    <mergeCell ref="A7:E7"/>
    <mergeCell ref="A8:E8"/>
    <mergeCell ref="F7:G7"/>
    <mergeCell ref="A6:E6"/>
    <mergeCell ref="L7:M7"/>
    <mergeCell ref="H7:I7"/>
    <mergeCell ref="A111:M111"/>
    <mergeCell ref="A112:M113"/>
    <mergeCell ref="A123:F123"/>
    <mergeCell ref="A124:F125"/>
    <mergeCell ref="H6:I6"/>
    <mergeCell ref="A47:M47"/>
    <mergeCell ref="A48:M49"/>
    <mergeCell ref="A65:M65"/>
    <mergeCell ref="A66:M67"/>
    <mergeCell ref="A87:M87"/>
    <mergeCell ref="A88:M89"/>
    <mergeCell ref="A101:M101"/>
    <mergeCell ref="A102:M103"/>
    <mergeCell ref="M91:M92"/>
    <mergeCell ref="M93:M94"/>
    <mergeCell ref="M69:M70"/>
    <mergeCell ref="M71:M72"/>
    <mergeCell ref="M77:M78"/>
    <mergeCell ref="M73:M74"/>
    <mergeCell ref="M75:M76"/>
    <mergeCell ref="M81:M82"/>
    <mergeCell ref="M83:M84"/>
    <mergeCell ref="M79:M80"/>
    <mergeCell ref="M41:M42"/>
  </mergeCells>
  <conditionalFormatting sqref="M53">
    <cfRule type="containsText" dxfId="2" priority="3" operator="containsText" text="Not Applicable">
      <formula>NOT(ISERROR(SEARCH("Not Applicable",M53)))</formula>
    </cfRule>
  </conditionalFormatting>
  <conditionalFormatting sqref="M55">
    <cfRule type="containsText" dxfId="1" priority="2" operator="containsText" text="Not Applicable">
      <formula>NOT(ISERROR(SEARCH("Not Applicable",M55)))</formula>
    </cfRule>
  </conditionalFormatting>
  <conditionalFormatting sqref="M57">
    <cfRule type="containsText" dxfId="0" priority="1" operator="containsText" text="Not Applicable">
      <formula>NOT(ISERROR(SEARCH("Not Applicable",M57)))</formula>
    </cfRule>
  </conditionalFormatting>
  <dataValidations count="5">
    <dataValidation type="list" allowBlank="1" showInputMessage="1" showErrorMessage="1" sqref="F11:I11">
      <formula1>"INTERIM:Environmental Assessment or Studies,INTERIM:Preliminary Design (Pre-Construction), INTERIM:Final Design,INTERIM:Construction/Contract Admin, Final Evaluation"</formula1>
    </dataValidation>
    <dataValidation type="list" allowBlank="1" showInputMessage="1" showErrorMessage="1" sqref="K11:L11">
      <formula1>"Architecture,Engineering,Landscaping"</formula1>
    </dataValidation>
    <dataValidation type="list" allowBlank="1" showInputMessage="1" showErrorMessage="1" sqref="L91:L100 L15:L30 L35:L46 L51:L64 L69:L86 L105:L110">
      <formula1>"Always,Usually, Sometimes, Rarely or Never"</formula1>
    </dataValidation>
    <dataValidation type="list" allowBlank="1" showInputMessage="1" showErrorMessage="1" sqref="J7">
      <formula1>"Small, Medium,Large"</formula1>
    </dataValidation>
    <dataValidation type="list" allowBlank="1" showInputMessage="1" showErrorMessage="1" sqref="C91:C100 C15:C30 C35:C46 C51:C64 C69:C86 C105:C110">
      <formula1>"Always - 1,Usually - 0.66,Sometimes - 0.33,Never/Rarely - 0"</formula1>
    </dataValidation>
  </dataValidations>
  <pageMargins left="0.25" right="0.25" top="0.75" bottom="0.75" header="0.3" footer="0.3"/>
  <pageSetup scale="83" fitToHeight="5" orientation="portrait" r:id="rId2"/>
  <headerFooter differentFirst="1">
    <oddHeader>&amp;LPage &amp;P of &amp;N</oddHeader>
    <evenHeader>&amp;L&amp;P&amp;N</even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Consultant Evaluation</vt:lpstr>
      <vt:lpstr>'Consultant Evaluation'!Print_Area</vt:lpstr>
      <vt:lpstr>'Consultant Evaluation'!Print_Titles</vt:lpstr>
    </vt:vector>
  </TitlesOfParts>
  <Company>Region of Peel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Gagnon, Camille</dc:creator>
  <cp:lastModifiedBy>Orellana, Josh</cp:lastModifiedBy>
  <cp:lastPrinted>2017-06-05T20:48:04Z</cp:lastPrinted>
  <dcterms:created xsi:type="dcterms:W3CDTF">2014-08-18T15:50:58Z</dcterms:created>
  <dcterms:modified xsi:type="dcterms:W3CDTF">2018-03-15T14:36:17Z</dcterms:modified>
</cp:coreProperties>
</file>