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7F23758D-D592-4575-B3AE-4FA8CB19FA1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Sum'!$A$1:$G$34</definedName>
    <definedName name="regbal">'Year 1 Term Sum'!$F$26</definedName>
    <definedName name="regbalttd">'Year 1 Term Sum'!$F$26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5" l="1"/>
  <c r="F24" i="5" s="1"/>
  <c r="F13" i="5"/>
  <c r="F26" i="5" l="1"/>
</calcChain>
</file>

<file path=xl/sharedStrings.xml><?xml version="1.0" encoding="utf-8"?>
<sst xmlns="http://schemas.openxmlformats.org/spreadsheetml/2006/main" count="19" uniqueCount="19">
  <si>
    <t xml:space="preserve">Allowance for the Current Council Term      </t>
  </si>
  <si>
    <t>REGIONAL COUNCILLOR’S TERM ALLOWANCE STATEMENT</t>
  </si>
  <si>
    <t>FORTINI, PAT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</si>
  <si>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</si>
  <si>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</si>
  <si>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</si>
  <si>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</si>
  <si>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</si>
  <si>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</si>
  <si>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Sponsorship - Ontario Association of Portuguese Veterans</t>
  </si>
  <si>
    <t>Jun. 29, 2023</t>
  </si>
  <si>
    <t>2023 Regional Newsletter*</t>
  </si>
  <si>
    <t>*Relates to newsletter expenses covered through Regional Corporate accounts.</t>
  </si>
  <si>
    <t>Asian World Today Inc - Family Day Greetings</t>
  </si>
  <si>
    <t>Feb. 5, 2024</t>
  </si>
  <si>
    <t>Universal Promotions &amp; Publishers Inc. - Family Day Edition Ad</t>
  </si>
  <si>
    <t>Feb. 13, 2024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</si>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</sst>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0" fillId="0" borderId="0" xfId="0" applyBorder="1"/>
    <xf numFmtId="164" fontId="3" fillId="0" borderId="1" xfId="2" applyFont="1" applyBorder="1"/>
    <xf numFmtId="0" fontId="0" fillId="0" borderId="1" xfId="0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quotePrefix="1" applyFont="1"/>
    <xf numFmtId="164" fontId="3" fillId="0" borderId="4" xfId="0" applyNumberFormat="1" applyFont="1" applyBorder="1"/>
    <xf numFmtId="0" fontId="1" fillId="0" borderId="0" xfId="3"/>
    <xf numFmtId="165" fontId="3" fillId="0" borderId="0" xfId="1" applyFont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DDE310D-2AC8-4874-81D0-558B7FD546B5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4"/>
  <sheetViews>
    <sheetView showZeros="0" tabSelected="1" zoomScaleNormal="100" workbookViewId="0">
      <selection activeCell="B17" sqref="B17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9" s="1" customFormat="1" ht="75" customHeight="1" x14ac:dyDescent="0.3">
      <c r="A1" s="36" t="s">
        <v>1</v>
      </c>
      <c r="B1" s="36"/>
      <c r="C1" s="36"/>
      <c r="D1" s="36"/>
      <c r="E1" s="36"/>
      <c r="F1" s="36"/>
      <c r="G1" s="36"/>
    </row>
    <row r="3" spans="1:9" ht="15.75" x14ac:dyDescent="0.25">
      <c r="A3" s="37" t="s">
        <v>2</v>
      </c>
      <c r="B3" s="38"/>
      <c r="C3" s="38"/>
      <c r="D3" s="38"/>
      <c r="E3" s="38"/>
      <c r="F3" s="38"/>
      <c r="G3" s="38"/>
    </row>
    <row r="5" spans="1:9" ht="15.75" customHeight="1" x14ac:dyDescent="0.25">
      <c r="A5" s="38" t="s">
        <v>17</v>
      </c>
      <c r="B5" s="38"/>
      <c r="C5" s="38"/>
      <c r="D5" s="38"/>
      <c r="E5" s="38"/>
      <c r="F5" s="38"/>
    </row>
    <row r="7" spans="1:9" ht="15" x14ac:dyDescent="0.25">
      <c r="A7" s="24" t="s">
        <v>0</v>
      </c>
      <c r="B7" s="2"/>
      <c r="C7" s="2"/>
      <c r="D7" s="2"/>
      <c r="E7" s="2"/>
      <c r="F7" s="23">
        <v>27560</v>
      </c>
    </row>
    <row r="8" spans="1:9" ht="14.25" x14ac:dyDescent="0.2">
      <c r="A8" s="2"/>
      <c r="B8" s="2"/>
      <c r="C8" s="2"/>
      <c r="D8" s="2"/>
      <c r="E8" s="2"/>
      <c r="F8" s="2"/>
      <c r="G8" s="4"/>
    </row>
    <row r="9" spans="1:9" ht="15" x14ac:dyDescent="0.25">
      <c r="A9" s="5" t="s">
        <v>3</v>
      </c>
      <c r="B9" s="2"/>
      <c r="C9" s="2"/>
      <c r="D9" s="2"/>
      <c r="E9" s="2"/>
      <c r="F9" s="2">
        <v>0</v>
      </c>
      <c r="G9" s="4"/>
    </row>
    <row r="10" spans="1:9" ht="15" x14ac:dyDescent="0.25">
      <c r="A10" s="5"/>
      <c r="B10" s="2"/>
      <c r="C10" s="2"/>
      <c r="D10" s="2"/>
      <c r="E10" s="2"/>
      <c r="F10" s="2"/>
      <c r="G10" s="4"/>
    </row>
    <row r="11" spans="1:9" ht="15" x14ac:dyDescent="0.25">
      <c r="A11" s="5" t="s">
        <v>4</v>
      </c>
      <c r="B11" s="2"/>
      <c r="C11" s="2"/>
      <c r="D11" s="2"/>
      <c r="E11" s="2"/>
      <c r="F11" s="2"/>
      <c r="G11" s="4"/>
    </row>
    <row r="12" spans="1:9" s="31" customFormat="1" ht="14.25" x14ac:dyDescent="0.2">
      <c r="A12" s="2" t="s">
        <v>9</v>
      </c>
      <c r="B12" s="2"/>
      <c r="C12" s="32" t="s">
        <v>10</v>
      </c>
      <c r="D12" s="2"/>
      <c r="E12" s="3">
        <v>375</v>
      </c>
      <c r="F12" s="2"/>
      <c r="G12" s="4"/>
    </row>
    <row r="13" spans="1:9" ht="15" x14ac:dyDescent="0.25">
      <c r="A13" s="5"/>
      <c r="B13" s="2"/>
      <c r="C13" s="2"/>
      <c r="D13" s="2"/>
      <c r="E13" s="2"/>
      <c r="F13" s="33">
        <f>SUM(E12)</f>
        <v>375</v>
      </c>
      <c r="G13" s="4"/>
    </row>
    <row r="14" spans="1:9" ht="14.25" x14ac:dyDescent="0.2">
      <c r="A14" s="2"/>
      <c r="B14" s="2"/>
      <c r="C14" s="2"/>
      <c r="D14" s="2"/>
      <c r="E14" s="2"/>
      <c r="F14" s="26"/>
      <c r="G14" s="4"/>
      <c r="H14" s="27"/>
      <c r="I14" s="27"/>
    </row>
    <row r="15" spans="1:9" ht="15.75" x14ac:dyDescent="0.25">
      <c r="A15" s="5" t="s">
        <v>5</v>
      </c>
      <c r="B15" s="18"/>
      <c r="C15" s="19"/>
      <c r="D15" s="2"/>
      <c r="E15" s="2"/>
      <c r="F15" s="2"/>
      <c r="G15" s="4"/>
    </row>
    <row r="16" spans="1:9" ht="14.25" x14ac:dyDescent="0.2">
      <c r="A16" s="2" t="s">
        <v>13</v>
      </c>
      <c r="B16" s="2"/>
      <c r="C16" s="32" t="s">
        <v>14</v>
      </c>
      <c r="D16" s="2"/>
      <c r="E16" s="3">
        <v>305.27999999999997</v>
      </c>
      <c r="F16" s="2"/>
      <c r="G16" s="4"/>
    </row>
    <row r="17" spans="1:9" ht="15.75" x14ac:dyDescent="0.25">
      <c r="A17" s="2" t="s">
        <v>15</v>
      </c>
      <c r="B17" s="18"/>
      <c r="C17" s="32" t="s">
        <v>16</v>
      </c>
      <c r="D17" s="2"/>
      <c r="E17" s="35">
        <v>305.27999999999997</v>
      </c>
      <c r="G17" s="4"/>
    </row>
    <row r="18" spans="1:9" ht="15.75" x14ac:dyDescent="0.25">
      <c r="A18" s="2"/>
      <c r="B18" s="18"/>
      <c r="C18" s="32"/>
      <c r="D18" s="2"/>
      <c r="E18" s="2"/>
      <c r="F18" s="33">
        <f>SUM(E16:E17)</f>
        <v>610.55999999999995</v>
      </c>
      <c r="G18" s="4"/>
    </row>
    <row r="19" spans="1:9" ht="15.75" customHeight="1" x14ac:dyDescent="0.25">
      <c r="A19" s="2"/>
      <c r="B19" s="2"/>
      <c r="C19" s="2"/>
      <c r="D19" s="29"/>
      <c r="E19" s="20"/>
      <c r="F19" s="6"/>
      <c r="G19" s="4"/>
      <c r="I19" s="27"/>
    </row>
    <row r="20" spans="1:9" ht="15.75" customHeight="1" x14ac:dyDescent="0.25">
      <c r="A20" s="5" t="s">
        <v>6</v>
      </c>
      <c r="B20" s="18"/>
      <c r="C20" s="19"/>
      <c r="D20" s="2"/>
      <c r="E20" s="2"/>
      <c r="F20" s="2"/>
      <c r="G20" s="4"/>
      <c r="I20" s="27"/>
    </row>
    <row r="21" spans="1:9" ht="15.75" customHeight="1" x14ac:dyDescent="0.25">
      <c r="D21" s="30"/>
      <c r="E21" s="22"/>
      <c r="F21" s="6"/>
      <c r="G21" s="4"/>
      <c r="I21" s="27"/>
    </row>
    <row r="22" spans="1:9" ht="15.75" customHeight="1" x14ac:dyDescent="0.25">
      <c r="A22" s="5" t="s">
        <v>7</v>
      </c>
      <c r="D22" s="30"/>
      <c r="E22" s="22"/>
      <c r="F22" s="6"/>
      <c r="G22" s="4"/>
      <c r="I22" s="27"/>
    </row>
    <row r="23" spans="1:9" ht="15.75" customHeight="1" x14ac:dyDescent="0.25">
      <c r="A23" s="2"/>
      <c r="B23" s="2"/>
      <c r="C23" s="2"/>
      <c r="D23" s="28"/>
      <c r="E23" s="20"/>
      <c r="F23" s="6"/>
      <c r="G23" s="4"/>
      <c r="I23" s="27"/>
    </row>
    <row r="24" spans="1:9" ht="15.75" customHeight="1" x14ac:dyDescent="0.25">
      <c r="A24" s="25" t="s">
        <v>8</v>
      </c>
      <c r="B24" s="2"/>
      <c r="C24" s="2"/>
      <c r="E24" s="20"/>
      <c r="F24" s="12">
        <f>SUM(F13:F22)</f>
        <v>985.56</v>
      </c>
    </row>
    <row r="25" spans="1:9" ht="15.75" customHeight="1" x14ac:dyDescent="0.2">
      <c r="A25" s="2"/>
      <c r="B25" s="2"/>
      <c r="C25" s="2"/>
      <c r="D25" s="2"/>
      <c r="E25" s="2"/>
      <c r="F25" s="4"/>
    </row>
    <row r="26" spans="1:9" ht="15.75" customHeight="1" thickBot="1" x14ac:dyDescent="0.3">
      <c r="A26" s="5" t="s">
        <v>18</v>
      </c>
      <c r="B26" s="2"/>
      <c r="D26" s="20"/>
      <c r="E26" s="21"/>
      <c r="F26" s="7">
        <f>SUM(F7-F24)</f>
        <v>26574.44</v>
      </c>
    </row>
    <row r="27" spans="1:9" ht="15.75" thickTop="1" x14ac:dyDescent="0.25">
      <c r="A27" s="2"/>
      <c r="B27" s="2"/>
      <c r="C27" s="5"/>
      <c r="D27" s="5"/>
      <c r="E27" s="5"/>
      <c r="F27" s="5"/>
      <c r="G27" s="8"/>
    </row>
    <row r="28" spans="1:9" ht="15.75" thickBot="1" x14ac:dyDescent="0.3">
      <c r="A28" s="9"/>
      <c r="B28" s="9"/>
      <c r="C28" s="10"/>
      <c r="D28" s="10"/>
      <c r="E28" s="10"/>
      <c r="F28" s="10"/>
      <c r="G28" s="11"/>
    </row>
    <row r="29" spans="1:9" ht="15" x14ac:dyDescent="0.25">
      <c r="A29" s="16"/>
      <c r="B29" s="16"/>
      <c r="C29" s="17"/>
      <c r="D29" s="17"/>
      <c r="E29" s="17"/>
      <c r="F29" s="17"/>
      <c r="G29" s="8"/>
    </row>
    <row r="30" spans="1:9" ht="15" x14ac:dyDescent="0.25">
      <c r="A30" s="2" t="s">
        <v>11</v>
      </c>
      <c r="B30" s="16"/>
      <c r="C30" s="17"/>
      <c r="D30" s="17"/>
      <c r="E30" s="17"/>
      <c r="F30" s="6">
        <v>10799.870208</v>
      </c>
      <c r="G30" s="8"/>
    </row>
    <row r="31" spans="1:9" ht="15" x14ac:dyDescent="0.25">
      <c r="A31" s="5"/>
      <c r="B31" s="16"/>
      <c r="C31" s="17"/>
      <c r="D31" s="17"/>
      <c r="E31" s="17"/>
      <c r="F31" s="17"/>
      <c r="G31" s="8"/>
    </row>
    <row r="32" spans="1:9" ht="15" x14ac:dyDescent="0.25">
      <c r="A32" s="34" t="s">
        <v>12</v>
      </c>
      <c r="B32" s="16"/>
      <c r="C32" s="17"/>
      <c r="D32" s="17"/>
      <c r="E32" s="17"/>
      <c r="F32" s="17"/>
      <c r="G32" s="8"/>
    </row>
    <row r="33" spans="1:7" s="13" customFormat="1" ht="15.75" thickBot="1" x14ac:dyDescent="0.3">
      <c r="A33" s="9"/>
      <c r="B33" s="10"/>
      <c r="C33" s="10"/>
      <c r="D33" s="10"/>
      <c r="E33" s="14"/>
      <c r="F33" s="15"/>
      <c r="G33" s="14"/>
    </row>
    <row r="34" spans="1:7" ht="14.25" x14ac:dyDescent="0.2">
      <c r="A34" s="2"/>
      <c r="B34" s="2"/>
      <c r="C34" s="2"/>
      <c r="D34" s="2"/>
      <c r="E34" s="2"/>
      <c r="F34" s="2"/>
      <c r="G34" s="2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