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28"/>
  <workbookPr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07 - Action Log/"/>
    </mc:Choice>
  </mc:AlternateContent>
  <xr:revisionPtr revIDLastSave="23" documentId="13_ncr:1_{B696B76E-F5B2-4383-8B7E-1B5D5E828BF4}" xr6:coauthVersionLast="47" xr6:coauthVersionMax="47" xr10:uidLastSave="{90A9A5A4-C49E-46D3-B7D3-506F7EE88268}"/>
  <bookViews>
    <workbookView xWindow="-120" yWindow="-120" windowWidth="29040" windowHeight="15840" firstSheet="1" activeTab="1" xr2:uid="{00000000-000D-0000-FFFF-FFFF00000000}"/>
  </bookViews>
  <sheets>
    <sheet name="Sample" sheetId="2" state="hidden" r:id="rId1"/>
    <sheet name="Tracking Log" sheetId="8" r:id="rId2"/>
  </sheets>
  <definedNames>
    <definedName name="_xlnm._FilterDatabase" localSheetId="0" hidden="1">Sample!$B$6:$I$38</definedName>
    <definedName name="_xlnm._FilterDatabase" localSheetId="1" hidden="1">'Tracking Log'!$A$6:$I$12</definedName>
    <definedName name="EndDate">'Tracking Log'!#REF!</definedName>
    <definedName name="_xlnm.Print_Area" localSheetId="0">Sample!$A$1:$J$42</definedName>
    <definedName name="_xlnm.Print_Titles" localSheetId="0">Sample!$1:$8</definedName>
    <definedName name="_xlnm.Print_Titles" localSheetId="1">'Tracking Log'!$5:$6</definedName>
    <definedName name="StartDate">'Tracking Log'!$M$6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l="1"/>
  <c r="B41" i="2" s="1"/>
  <c r="B42" i="2" s="1"/>
</calcChain>
</file>

<file path=xl/sharedStrings.xml><?xml version="1.0" encoding="utf-8"?>
<sst xmlns="http://schemas.openxmlformats.org/spreadsheetml/2006/main" count="47" uniqueCount="34">
  <si>
    <t>&lt;Project Name&gt;</t>
  </si>
  <si>
    <t>Last Revised: dd-mmm-yy</t>
  </si>
  <si>
    <t>&lt;Project Number&gt;</t>
  </si>
  <si>
    <t>No.</t>
  </si>
  <si>
    <t>Date</t>
  </si>
  <si>
    <t>Issue</t>
  </si>
  <si>
    <t>Resp</t>
  </si>
  <si>
    <t>Resolution</t>
  </si>
  <si>
    <t>Status</t>
  </si>
  <si>
    <t>Opened</t>
  </si>
  <si>
    <t>Closed</t>
  </si>
  <si>
    <t>Action</t>
  </si>
  <si>
    <t>dd-mmm-yy</t>
  </si>
  <si>
    <t>Agreed</t>
  </si>
  <si>
    <t>Open</t>
  </si>
  <si>
    <t>Meeting</t>
  </si>
  <si>
    <t>Milestone</t>
  </si>
  <si>
    <t>Rejected</t>
  </si>
  <si>
    <t>Activity</t>
  </si>
  <si>
    <t>Action Log</t>
  </si>
  <si>
    <t xml:space="preserve">Project Name: </t>
  </si>
  <si>
    <t>Consultant:</t>
  </si>
  <si>
    <t>Region Contract No.:</t>
  </si>
  <si>
    <t>Consultant Project Manager:</t>
  </si>
  <si>
    <t>Date:</t>
  </si>
  <si>
    <t>Region Project Manager:</t>
  </si>
  <si>
    <t>Item No.</t>
  </si>
  <si>
    <t>Date Opened</t>
  </si>
  <si>
    <t>Reference (Meeting, Workshop, Etc.)</t>
  </si>
  <si>
    <t>Action Description</t>
  </si>
  <si>
    <t>Target Date</t>
  </si>
  <si>
    <t>Action By</t>
  </si>
  <si>
    <t>Action Resolution / Comment</t>
  </si>
  <si>
    <t>Date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</si>
</sst>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d\-mmm\-yy;@"/>
    <numFmt numFmtId="165" formatCode="yyyy/mm/dd;@"/>
    <numFmt numFmtId="166" formatCode="yyyy\-mm\-dd;@"/>
  </numFmts>
  <fonts count="12"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b/>
      <sz val="1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17">
      <alignment horizontal="left" vertical="center" wrapText="1"/>
    </xf>
  </cellStyleXfs>
  <cellXfs count="7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164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2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14" fontId="6" fillId="0" borderId="17" xfId="1" applyNumberFormat="1" applyFont="1" applyAlignment="1">
      <alignment horizontal="center" vertical="center"/>
    </xf>
    <xf numFmtId="15" fontId="6" fillId="0" borderId="17" xfId="1" applyNumberFormat="1" applyFont="1" applyAlignment="1">
      <alignment horizontal="center" vertical="center"/>
    </xf>
    <xf numFmtId="0" fontId="6" fillId="0" borderId="17" xfId="1" applyFont="1">
      <alignment horizontal="left" vertical="center" wrapText="1"/>
    </xf>
    <xf numFmtId="165" fontId="6" fillId="0" borderId="17" xfId="1" applyNumberFormat="1" applyFont="1" applyAlignment="1">
      <alignment horizontal="center" vertical="center" wrapText="1"/>
    </xf>
    <xf numFmtId="0" fontId="6" fillId="0" borderId="36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14" fontId="6" fillId="0" borderId="40" xfId="1" applyNumberFormat="1" applyFont="1" applyBorder="1" applyAlignment="1">
      <alignment horizontal="center" vertical="center"/>
    </xf>
    <xf numFmtId="15" fontId="6" fillId="0" borderId="40" xfId="1" applyNumberFormat="1" applyFont="1" applyBorder="1" applyAlignment="1">
      <alignment horizontal="center" vertical="center"/>
    </xf>
    <xf numFmtId="0" fontId="6" fillId="0" borderId="40" xfId="1" applyFont="1" applyBorder="1">
      <alignment horizontal="left" vertical="center" wrapText="1"/>
    </xf>
    <xf numFmtId="165" fontId="6" fillId="0" borderId="40" xfId="1" applyNumberFormat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/>
    </xf>
    <xf numFmtId="0" fontId="9" fillId="0" borderId="3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7" fillId="0" borderId="31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33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6" fontId="10" fillId="0" borderId="27" xfId="0" applyNumberFormat="1" applyFont="1" applyBorder="1" applyAlignment="1">
      <alignment horizontal="center" wrapText="1"/>
    </xf>
    <xf numFmtId="166" fontId="10" fillId="0" borderId="28" xfId="0" applyNumberFormat="1" applyFont="1" applyBorder="1" applyAlignment="1">
      <alignment horizont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</cellXfs>
  <cellStyles count="2">
    <cellStyle name="Normal" xfId="0" builtinId="0" customBuiltin="1"/>
    <cellStyle name="Style 1" xfId="1" xr:uid="{DB22A686-0C5B-4BA0-80BD-831D7D730A21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7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5" formatCode="yyyy/mm/dd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7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8" formatCode="dd/mmm/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7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rgb="FF0066B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00B0F0"/>
      </font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00B0F0"/>
      </font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B050"/>
      </font>
    </dxf>
    <dxf>
      <font>
        <color rgb="FF00B0F0"/>
      </font>
    </dxf>
    <dxf>
      <fill>
        <patternFill>
          <bgColor theme="0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>
          <bgColor theme="0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TableStyleMedium9 2" pivot="0" count="9" xr9:uid="{6D10ADE3-0528-46E4-BA01-A8BDAC0C0467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secondRowStripe" dxfId="29"/>
      <tableStyleElement type="firstColumnStripe" dxfId="28"/>
      <tableStyleElement type="second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10</xdr:row>
      <xdr:rowOff>47625</xdr:rowOff>
    </xdr:from>
    <xdr:to>
      <xdr:col>5</xdr:col>
      <xdr:colOff>2105025</xdr:colOff>
      <xdr:row>12</xdr:row>
      <xdr:rowOff>66675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4714875" y="1524000"/>
          <a:ext cx="1743075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Describe the resolution in this column.</a:t>
          </a:r>
        </a:p>
      </xdr:txBody>
    </xdr:sp>
    <xdr:clientData/>
  </xdr:twoCellAnchor>
  <xdr:twoCellAnchor>
    <xdr:from>
      <xdr:col>3</xdr:col>
      <xdr:colOff>533400</xdr:colOff>
      <xdr:row>10</xdr:row>
      <xdr:rowOff>47625</xdr:rowOff>
    </xdr:from>
    <xdr:to>
      <xdr:col>3</xdr:col>
      <xdr:colOff>2028825</xdr:colOff>
      <xdr:row>12</xdr:row>
      <xdr:rowOff>85725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905000" y="1524000"/>
          <a:ext cx="149542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Describe the issue in this column.</a:t>
          </a:r>
        </a:p>
      </xdr:txBody>
    </xdr:sp>
    <xdr:clientData/>
  </xdr:twoCellAnchor>
  <xdr:twoCellAnchor>
    <xdr:from>
      <xdr:col>3</xdr:col>
      <xdr:colOff>219075</xdr:colOff>
      <xdr:row>15</xdr:row>
      <xdr:rowOff>133350</xdr:rowOff>
    </xdr:from>
    <xdr:to>
      <xdr:col>3</xdr:col>
      <xdr:colOff>2228850</xdr:colOff>
      <xdr:row>19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590675" y="2419350"/>
          <a:ext cx="2009775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Indicate by initials who is responsible for resolving the issue.</a:t>
          </a:r>
        </a:p>
      </xdr:txBody>
    </xdr:sp>
    <xdr:clientData/>
  </xdr:twoCellAnchor>
  <xdr:twoCellAnchor>
    <xdr:from>
      <xdr:col>3</xdr:col>
      <xdr:colOff>2238375</xdr:colOff>
      <xdr:row>13</xdr:row>
      <xdr:rowOff>9525</xdr:rowOff>
    </xdr:from>
    <xdr:to>
      <xdr:col>4</xdr:col>
      <xdr:colOff>190500</xdr:colOff>
      <xdr:row>17</xdr:row>
      <xdr:rowOff>57150</xdr:rowOff>
    </xdr:to>
    <xdr:sp macro="" textlink="">
      <xdr:nvSpPr>
        <xdr:cNvPr id="3168" name="Line 6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ShapeType="1"/>
        </xdr:cNvSpPr>
      </xdr:nvSpPr>
      <xdr:spPr bwMode="auto">
        <a:xfrm flipV="1">
          <a:off x="3609975" y="1971675"/>
          <a:ext cx="533400" cy="695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752475</xdr:colOff>
      <xdr:row>17</xdr:row>
      <xdr:rowOff>38100</xdr:rowOff>
    </xdr:from>
    <xdr:to>
      <xdr:col>5</xdr:col>
      <xdr:colOff>2266950</xdr:colOff>
      <xdr:row>22</xdr:row>
      <xdr:rowOff>95250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5105400" y="2647950"/>
          <a:ext cx="1514475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 from the pick list to filter the list. Filter by "Agreed" to generate a  checklist of agreed review findings.</a:t>
          </a:r>
        </a:p>
      </xdr:txBody>
    </xdr:sp>
    <xdr:clientData/>
  </xdr:twoCellAnchor>
  <xdr:twoCellAnchor>
    <xdr:from>
      <xdr:col>5</xdr:col>
      <xdr:colOff>2286000</xdr:colOff>
      <xdr:row>6</xdr:row>
      <xdr:rowOff>0</xdr:rowOff>
    </xdr:from>
    <xdr:to>
      <xdr:col>7</xdr:col>
      <xdr:colOff>476250</xdr:colOff>
      <xdr:row>19</xdr:row>
      <xdr:rowOff>47625</xdr:rowOff>
    </xdr:to>
    <xdr:sp macro="" textlink="">
      <xdr:nvSpPr>
        <xdr:cNvPr id="3170" name="Line 17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ShapeType="1"/>
        </xdr:cNvSpPr>
      </xdr:nvSpPr>
      <xdr:spPr bwMode="auto">
        <a:xfrm flipV="1">
          <a:off x="6638925" y="819150"/>
          <a:ext cx="1495425" cy="216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190500</xdr:colOff>
      <xdr:row>21</xdr:row>
      <xdr:rowOff>76200</xdr:rowOff>
    </xdr:from>
    <xdr:to>
      <xdr:col>3</xdr:col>
      <xdr:colOff>714375</xdr:colOff>
      <xdr:row>23</xdr:row>
      <xdr:rowOff>85725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838200" y="3333750"/>
          <a:ext cx="12477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 the discipline.</a:t>
          </a:r>
        </a:p>
      </xdr:txBody>
    </xdr:sp>
    <xdr:clientData/>
  </xdr:twoCellAnchor>
  <xdr:twoCellAnchor>
    <xdr:from>
      <xdr:col>2</xdr:col>
      <xdr:colOff>0</xdr:colOff>
      <xdr:row>13</xdr:row>
      <xdr:rowOff>123825</xdr:rowOff>
    </xdr:from>
    <xdr:to>
      <xdr:col>2</xdr:col>
      <xdr:colOff>619125</xdr:colOff>
      <xdr:row>21</xdr:row>
      <xdr:rowOff>66675</xdr:rowOff>
    </xdr:to>
    <xdr:sp macro="" textlink="">
      <xdr:nvSpPr>
        <xdr:cNvPr id="3172" name="Line 19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ShapeType="1"/>
        </xdr:cNvSpPr>
      </xdr:nvSpPr>
      <xdr:spPr bwMode="auto">
        <a:xfrm flipH="1" flipV="1">
          <a:off x="600075" y="2085975"/>
          <a:ext cx="66675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352425</xdr:colOff>
      <xdr:row>27</xdr:row>
      <xdr:rowOff>47625</xdr:rowOff>
    </xdr:from>
    <xdr:to>
      <xdr:col>3</xdr:col>
      <xdr:colOff>1876425</xdr:colOff>
      <xdr:row>33</xdr:row>
      <xdr:rowOff>57150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00125" y="4276725"/>
          <a:ext cx="2247900" cy="981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Numbering is done automatically (the formula used is the number above the current line plus 1.) If the numbering does not work, copy a cell from above the problem down to the end of the list.</a:t>
          </a:r>
        </a:p>
      </xdr:txBody>
    </xdr:sp>
    <xdr:clientData/>
  </xdr:twoCellAnchor>
  <xdr:twoCellAnchor>
    <xdr:from>
      <xdr:col>1</xdr:col>
      <xdr:colOff>200025</xdr:colOff>
      <xdr:row>23</xdr:row>
      <xdr:rowOff>76200</xdr:rowOff>
    </xdr:from>
    <xdr:to>
      <xdr:col>2</xdr:col>
      <xdr:colOff>342900</xdr:colOff>
      <xdr:row>30</xdr:row>
      <xdr:rowOff>152400</xdr:rowOff>
    </xdr:to>
    <xdr:sp macro="" textlink="">
      <xdr:nvSpPr>
        <xdr:cNvPr id="3174" name="Line 2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3657600"/>
          <a:ext cx="6953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762000</xdr:colOff>
      <xdr:row>23</xdr:row>
      <xdr:rowOff>114300</xdr:rowOff>
    </xdr:from>
    <xdr:to>
      <xdr:col>5</xdr:col>
      <xdr:colOff>2324100</xdr:colOff>
      <xdr:row>28</xdr:row>
      <xdr:rowOff>104775</xdr:rowOff>
    </xdr:to>
    <xdr:sp macro="" textlink="">
      <xdr:nvSpPr>
        <xdr:cNvPr id="3107" name="Text Box 3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5114925" y="3695700"/>
          <a:ext cx="1562100" cy="80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 from the pick list to filter the list. Filter by "Open" to generate a list of issues yet to be resolved.</a:t>
          </a:r>
        </a:p>
      </xdr:txBody>
    </xdr:sp>
    <xdr:clientData/>
  </xdr:twoCellAnchor>
  <xdr:twoCellAnchor>
    <xdr:from>
      <xdr:col>5</xdr:col>
      <xdr:colOff>2333625</xdr:colOff>
      <xdr:row>6</xdr:row>
      <xdr:rowOff>28575</xdr:rowOff>
    </xdr:from>
    <xdr:to>
      <xdr:col>8</xdr:col>
      <xdr:colOff>409575</xdr:colOff>
      <xdr:row>26</xdr:row>
      <xdr:rowOff>152400</xdr:rowOff>
    </xdr:to>
    <xdr:sp macro="" textlink="">
      <xdr:nvSpPr>
        <xdr:cNvPr id="3176" name="Line 3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ShapeType="1"/>
        </xdr:cNvSpPr>
      </xdr:nvSpPr>
      <xdr:spPr bwMode="auto">
        <a:xfrm flipV="1">
          <a:off x="6686550" y="847725"/>
          <a:ext cx="20097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762000</xdr:colOff>
      <xdr:row>29</xdr:row>
      <xdr:rowOff>95250</xdr:rowOff>
    </xdr:from>
    <xdr:to>
      <xdr:col>5</xdr:col>
      <xdr:colOff>2543175</xdr:colOff>
      <xdr:row>32</xdr:row>
      <xdr:rowOff>123825</xdr:rowOff>
    </xdr:to>
    <xdr:sp macro="" textlink="">
      <xdr:nvSpPr>
        <xdr:cNvPr id="3109" name="Text Box 3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5114925" y="4648200"/>
          <a:ext cx="1781175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Note: an item may be "Closed" but can either be "Agreed" or "Rejected".</a:t>
          </a:r>
        </a:p>
      </xdr:txBody>
    </xdr:sp>
    <xdr:clientData/>
  </xdr:twoCellAnchor>
  <xdr:twoCellAnchor>
    <xdr:from>
      <xdr:col>3</xdr:col>
      <xdr:colOff>1285875</xdr:colOff>
      <xdr:row>7</xdr:row>
      <xdr:rowOff>142875</xdr:rowOff>
    </xdr:from>
    <xdr:to>
      <xdr:col>3</xdr:col>
      <xdr:colOff>1285875</xdr:colOff>
      <xdr:row>10</xdr:row>
      <xdr:rowOff>38100</xdr:rowOff>
    </xdr:to>
    <xdr:sp macro="" textlink="">
      <xdr:nvSpPr>
        <xdr:cNvPr id="3178" name="Line 44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ShapeType="1"/>
        </xdr:cNvSpPr>
      </xdr:nvSpPr>
      <xdr:spPr bwMode="auto">
        <a:xfrm flipV="1">
          <a:off x="2657475" y="1133475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1247775</xdr:colOff>
      <xdr:row>7</xdr:row>
      <xdr:rowOff>142875</xdr:rowOff>
    </xdr:from>
    <xdr:to>
      <xdr:col>5</xdr:col>
      <xdr:colOff>1247775</xdr:colOff>
      <xdr:row>10</xdr:row>
      <xdr:rowOff>38100</xdr:rowOff>
    </xdr:to>
    <xdr:sp macro="" textlink="">
      <xdr:nvSpPr>
        <xdr:cNvPr id="3179" name="Line 46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ShapeType="1"/>
        </xdr:cNvSpPr>
      </xdr:nvSpPr>
      <xdr:spPr bwMode="auto">
        <a:xfrm flipV="1">
          <a:off x="5600700" y="1133475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533400</xdr:colOff>
      <xdr:row>20</xdr:row>
      <xdr:rowOff>9525</xdr:rowOff>
    </xdr:from>
    <xdr:to>
      <xdr:col>8</xdr:col>
      <xdr:colOff>457200</xdr:colOff>
      <xdr:row>25</xdr:row>
      <xdr:rowOff>9525</xdr:rowOff>
    </xdr:to>
    <xdr:sp macro="" textlink="">
      <xdr:nvSpPr>
        <xdr:cNvPr id="3122" name="Text Box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7467600" y="3105150"/>
          <a:ext cx="1276350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on the cell and select from the list "Agreed", "Rejected", "Open" or "Closed".</a:t>
          </a:r>
        </a:p>
      </xdr:txBody>
    </xdr:sp>
    <xdr:clientData/>
  </xdr:twoCellAnchor>
  <xdr:twoCellAnchor>
    <xdr:from>
      <xdr:col>24</xdr:col>
      <xdr:colOff>142875</xdr:colOff>
      <xdr:row>23</xdr:row>
      <xdr:rowOff>0</xdr:rowOff>
    </xdr:from>
    <xdr:to>
      <xdr:col>24</xdr:col>
      <xdr:colOff>142875</xdr:colOff>
      <xdr:row>25</xdr:row>
      <xdr:rowOff>57150</xdr:rowOff>
    </xdr:to>
    <xdr:sp macro="" textlink="">
      <xdr:nvSpPr>
        <xdr:cNvPr id="3181" name="Line 5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ShapeType="1"/>
        </xdr:cNvSpPr>
      </xdr:nvSpPr>
      <xdr:spPr bwMode="auto">
        <a:xfrm flipV="1">
          <a:off x="11696700" y="3581400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304800</xdr:colOff>
      <xdr:row>20</xdr:row>
      <xdr:rowOff>0</xdr:rowOff>
    </xdr:from>
    <xdr:to>
      <xdr:col>23</xdr:col>
      <xdr:colOff>304800</xdr:colOff>
      <xdr:row>22</xdr:row>
      <xdr:rowOff>57150</xdr:rowOff>
    </xdr:to>
    <xdr:sp macro="" textlink="">
      <xdr:nvSpPr>
        <xdr:cNvPr id="3182" name="Line 5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ShapeType="1"/>
        </xdr:cNvSpPr>
      </xdr:nvSpPr>
      <xdr:spPr bwMode="auto">
        <a:xfrm flipV="1">
          <a:off x="11696700" y="3095625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142875</xdr:colOff>
      <xdr:row>12</xdr:row>
      <xdr:rowOff>85725</xdr:rowOff>
    </xdr:from>
    <xdr:to>
      <xdr:col>8</xdr:col>
      <xdr:colOff>142875</xdr:colOff>
      <xdr:row>20</xdr:row>
      <xdr:rowOff>0</xdr:rowOff>
    </xdr:to>
    <xdr:sp macro="" textlink="">
      <xdr:nvSpPr>
        <xdr:cNvPr id="3183" name="Line 5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ShapeType="1"/>
        </xdr:cNvSpPr>
      </xdr:nvSpPr>
      <xdr:spPr bwMode="auto">
        <a:xfrm flipH="1" flipV="1">
          <a:off x="8429625" y="1885950"/>
          <a:ext cx="0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38100</xdr:rowOff>
    </xdr:from>
    <xdr:to>
      <xdr:col>1</xdr:col>
      <xdr:colOff>214750</xdr:colOff>
      <xdr:row>0</xdr:row>
      <xdr:rowOff>542925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ACF50-3667-4849-A789-0DB354B23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38100"/>
          <a:ext cx="94124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79D80-9C9D-4BB4-A0D4-1AEFE41723C2}" name="Table1" displayName="Table1" ref="A6:I12" totalsRowShown="0" headerRowDxfId="11" headerRowBorderDxfId="9" tableBorderDxfId="10">
  <autoFilter ref="A6:I12" xr:uid="{BE1C7214-C2D9-468A-8D31-18EC612854FE}"/>
  <tableColumns count="9">
    <tableColumn id="1" xr3:uid="{903896CD-C7F0-4482-B6E6-676087FA100A}" name="Item No." dataDxfId="8" dataCellStyle="Style 1"/>
    <tableColumn id="2" xr3:uid="{2501A8CC-AAA3-4295-ADDA-BE3E79CAF948}" name="Date Opened" dataDxfId="7" dataCellStyle="Style 1"/>
    <tableColumn id="3" xr3:uid="{DD327C67-D53D-4398-A7D6-9731220E240F}" name="Reference (Meeting, Workshop, Etc.)" dataDxfId="6" dataCellStyle="Style 1"/>
    <tableColumn id="4" xr3:uid="{EC23682B-3CA9-47AC-817B-BA8D43736D73}" name="Action Description" dataDxfId="5"/>
    <tableColumn id="5" xr3:uid="{F2803DF5-1EE7-4236-A58C-DC61CE90B40E}" name="Target Date" dataDxfId="4" dataCellStyle="Style 1"/>
    <tableColumn id="6" xr3:uid="{09670FE4-4C35-44FC-8D97-F150FA341869}" name="Action By" dataDxfId="3" dataCellStyle="Style 1"/>
    <tableColumn id="7" xr3:uid="{61FE31C3-B5D9-4515-8D2A-2015A54EDAD4}" name="Action Resolution / Comment" dataDxfId="2"/>
    <tableColumn id="8" xr3:uid="{ECB3DD92-5502-4C96-97CD-1376E7483D1E}" name="Date Completed" dataDxfId="1" dataCellStyle="Style 1"/>
    <tableColumn id="9" xr3:uid="{E4E89638-E94B-4B65-B159-75B043225CE5}" name="Status" dataDxfId="0" dataCellStyle="Style 1"/>
  </tableColumns>
  <tableStyleInfo name="TableStyleMedium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view="pageLayout" zoomScaleNormal="100" workbookViewId="0">
      <selection activeCell="B11" sqref="B11"/>
    </sheetView>
  </sheetViews>
  <sheetFormatPr defaultRowHeight="15"/>
  <cols>
    <col min="1" max="1" width="8.42578125" customWidth="1"/>
    <col min="2" max="2" width="3.85546875" customWidth="1"/>
    <col min="3" max="3" width="10.85546875" style="18" customWidth="1"/>
    <col min="4" max="4" width="38.85546875" style="15" customWidth="1"/>
    <col min="5" max="5" width="6" style="15" customWidth="1"/>
    <col min="6" max="6" width="38.85546875" style="15" customWidth="1"/>
    <col min="7" max="7" width="10.85546875" style="18" customWidth="1"/>
    <col min="8" max="8" width="9.42578125" customWidth="1"/>
    <col min="9" max="9" width="8.85546875" customWidth="1"/>
    <col min="10" max="10" width="4.85546875" hidden="1" customWidth="1"/>
    <col min="11" max="11" width="4.85546875" customWidth="1"/>
    <col min="12" max="15" width="4.85546875" hidden="1" customWidth="1"/>
    <col min="16" max="23" width="4.85546875" customWidth="1"/>
    <col min="24" max="24" width="4.85546875" hidden="1" customWidth="1"/>
    <col min="25" max="25" width="0" hidden="1" customWidth="1"/>
  </cols>
  <sheetData>
    <row r="1" spans="1:13">
      <c r="F1" s="24" t="s">
        <v>0</v>
      </c>
      <c r="G1" s="23" t="s">
        <v>1</v>
      </c>
    </row>
    <row r="2" spans="1:13">
      <c r="F2" s="24" t="s">
        <v>2</v>
      </c>
    </row>
    <row r="3" spans="1:13">
      <c r="F3" s="24"/>
    </row>
    <row r="4" spans="1:13">
      <c r="F4" s="24"/>
    </row>
    <row r="5" spans="1:13" ht="17.25" customHeight="1" thickBot="1"/>
    <row r="6" spans="1:13">
      <c r="B6" s="1" t="s">
        <v>3</v>
      </c>
      <c r="C6" s="19" t="s">
        <v>4</v>
      </c>
      <c r="D6" s="16" t="s">
        <v>5</v>
      </c>
      <c r="E6" s="16" t="s">
        <v>6</v>
      </c>
      <c r="F6" s="16" t="s">
        <v>7</v>
      </c>
      <c r="G6" s="19" t="s">
        <v>4</v>
      </c>
      <c r="H6" s="11" t="s">
        <v>7</v>
      </c>
      <c r="I6" s="2" t="s">
        <v>8</v>
      </c>
    </row>
    <row r="7" spans="1:13" ht="15.75" thickBot="1">
      <c r="B7" s="3"/>
      <c r="C7" s="20" t="s">
        <v>9</v>
      </c>
      <c r="D7" s="17"/>
      <c r="E7" s="17"/>
      <c r="F7" s="17"/>
      <c r="G7" s="20" t="s">
        <v>10</v>
      </c>
      <c r="H7" s="12"/>
      <c r="I7" s="4"/>
    </row>
    <row r="9" spans="1:13">
      <c r="A9" s="25" t="s">
        <v>11</v>
      </c>
      <c r="B9" s="5">
        <v>1</v>
      </c>
      <c r="C9" s="21" t="s">
        <v>12</v>
      </c>
      <c r="D9" s="6"/>
      <c r="E9" s="6"/>
      <c r="F9" s="6"/>
      <c r="G9" s="21" t="s">
        <v>12</v>
      </c>
      <c r="H9" s="13" t="s">
        <v>13</v>
      </c>
      <c r="I9" s="7" t="s">
        <v>10</v>
      </c>
      <c r="M9" t="s">
        <v>14</v>
      </c>
    </row>
    <row r="10" spans="1:13">
      <c r="A10" s="25" t="s">
        <v>15</v>
      </c>
      <c r="B10" s="8">
        <f>B9+1</f>
        <v>2</v>
      </c>
      <c r="C10" s="22"/>
      <c r="D10" s="9"/>
      <c r="E10" s="9"/>
      <c r="F10" s="9"/>
      <c r="G10" s="22"/>
      <c r="H10" s="14" t="s">
        <v>13</v>
      </c>
      <c r="I10" s="10" t="s">
        <v>14</v>
      </c>
      <c r="M10" t="s">
        <v>10</v>
      </c>
    </row>
    <row r="11" spans="1:13">
      <c r="A11" s="25" t="s">
        <v>16</v>
      </c>
      <c r="B11" s="8">
        <f t="shared" ref="B11:B38" si="0">B10+1</f>
        <v>3</v>
      </c>
      <c r="C11" s="22"/>
      <c r="D11" s="9"/>
      <c r="E11" s="9"/>
      <c r="F11" s="9"/>
      <c r="G11" s="22"/>
      <c r="H11" s="14" t="s">
        <v>17</v>
      </c>
      <c r="I11" s="10" t="s">
        <v>10</v>
      </c>
    </row>
    <row r="12" spans="1:13">
      <c r="A12" s="25" t="s">
        <v>18</v>
      </c>
      <c r="B12" s="8">
        <f t="shared" si="0"/>
        <v>4</v>
      </c>
      <c r="C12" s="22"/>
      <c r="D12" s="9"/>
      <c r="E12" s="9"/>
      <c r="F12" s="9"/>
      <c r="G12" s="22"/>
      <c r="H12" s="14" t="s">
        <v>17</v>
      </c>
      <c r="I12" s="10" t="s">
        <v>14</v>
      </c>
      <c r="M12" t="s">
        <v>13</v>
      </c>
    </row>
    <row r="13" spans="1:13">
      <c r="B13" s="8">
        <f t="shared" si="0"/>
        <v>5</v>
      </c>
      <c r="C13" s="22"/>
      <c r="D13" s="9"/>
      <c r="E13" s="9"/>
      <c r="F13" s="9"/>
      <c r="G13" s="22"/>
      <c r="H13" s="14"/>
      <c r="I13" s="10"/>
      <c r="M13" t="s">
        <v>17</v>
      </c>
    </row>
    <row r="14" spans="1:13">
      <c r="B14" s="8">
        <f t="shared" si="0"/>
        <v>6</v>
      </c>
      <c r="C14" s="22"/>
      <c r="D14" s="9"/>
      <c r="E14" s="9"/>
      <c r="F14" s="9"/>
      <c r="G14" s="22"/>
      <c r="H14" s="14"/>
      <c r="I14" s="10"/>
    </row>
    <row r="15" spans="1:13">
      <c r="B15" s="8">
        <f t="shared" si="0"/>
        <v>7</v>
      </c>
      <c r="C15" s="22"/>
      <c r="D15" s="9"/>
      <c r="E15" s="9"/>
      <c r="F15" s="9"/>
      <c r="G15" s="22"/>
      <c r="H15" s="14"/>
      <c r="I15" s="10"/>
    </row>
    <row r="16" spans="1:13">
      <c r="B16" s="8">
        <f t="shared" si="0"/>
        <v>8</v>
      </c>
      <c r="C16" s="22"/>
      <c r="D16" s="9"/>
      <c r="E16" s="9"/>
      <c r="F16" s="9"/>
      <c r="G16" s="22"/>
      <c r="H16" s="14"/>
      <c r="I16" s="10"/>
    </row>
    <row r="17" spans="2:9">
      <c r="B17" s="8">
        <f t="shared" si="0"/>
        <v>9</v>
      </c>
      <c r="C17" s="22"/>
      <c r="D17" s="9"/>
      <c r="E17" s="9"/>
      <c r="F17" s="9"/>
      <c r="G17" s="22"/>
      <c r="H17" s="14"/>
      <c r="I17" s="10"/>
    </row>
    <row r="18" spans="2:9">
      <c r="B18" s="8">
        <f t="shared" si="0"/>
        <v>10</v>
      </c>
      <c r="C18" s="22"/>
      <c r="D18" s="9"/>
      <c r="E18" s="9"/>
      <c r="F18" s="9"/>
      <c r="G18" s="22"/>
      <c r="H18" s="14"/>
      <c r="I18" s="10"/>
    </row>
    <row r="19" spans="2:9">
      <c r="B19" s="8">
        <f t="shared" si="0"/>
        <v>11</v>
      </c>
      <c r="C19" s="22"/>
      <c r="D19" s="9"/>
      <c r="E19" s="9"/>
      <c r="F19" s="9"/>
      <c r="G19" s="22"/>
      <c r="H19" s="14"/>
      <c r="I19" s="10"/>
    </row>
    <row r="20" spans="2:9">
      <c r="B20" s="8">
        <f t="shared" si="0"/>
        <v>12</v>
      </c>
      <c r="C20" s="22"/>
      <c r="D20" s="9"/>
      <c r="E20" s="9"/>
      <c r="F20" s="9"/>
      <c r="G20" s="22"/>
      <c r="H20" s="14"/>
      <c r="I20" s="10"/>
    </row>
    <row r="21" spans="2:9">
      <c r="B21" s="8">
        <f t="shared" si="0"/>
        <v>13</v>
      </c>
      <c r="C21" s="22"/>
      <c r="D21" s="9"/>
      <c r="E21" s="9"/>
      <c r="F21" s="9"/>
      <c r="G21" s="22"/>
      <c r="H21" s="14"/>
      <c r="I21" s="10"/>
    </row>
    <row r="22" spans="2:9">
      <c r="B22" s="8">
        <f t="shared" si="0"/>
        <v>14</v>
      </c>
      <c r="C22" s="22"/>
      <c r="D22" s="9"/>
      <c r="E22" s="9"/>
      <c r="F22" s="9"/>
      <c r="G22" s="22"/>
      <c r="H22" s="14"/>
      <c r="I22" s="10"/>
    </row>
    <row r="23" spans="2:9">
      <c r="B23" s="8">
        <f t="shared" si="0"/>
        <v>15</v>
      </c>
      <c r="C23" s="22"/>
      <c r="D23" s="9"/>
      <c r="E23" s="9"/>
      <c r="F23" s="9"/>
      <c r="G23" s="22"/>
      <c r="H23" s="14"/>
      <c r="I23" s="10"/>
    </row>
    <row r="24" spans="2:9">
      <c r="B24" s="8">
        <f t="shared" si="0"/>
        <v>16</v>
      </c>
      <c r="C24" s="22"/>
      <c r="D24" s="9"/>
      <c r="E24" s="9"/>
      <c r="F24" s="9"/>
      <c r="G24" s="22"/>
      <c r="H24" s="14"/>
      <c r="I24" s="10"/>
    </row>
    <row r="25" spans="2:9">
      <c r="B25" s="8">
        <f t="shared" si="0"/>
        <v>17</v>
      </c>
      <c r="C25" s="22"/>
      <c r="D25" s="9"/>
      <c r="E25" s="9"/>
      <c r="F25" s="9"/>
      <c r="G25" s="22"/>
      <c r="H25" s="14"/>
      <c r="I25" s="10"/>
    </row>
    <row r="26" spans="2:9">
      <c r="B26" s="8">
        <f t="shared" si="0"/>
        <v>18</v>
      </c>
      <c r="C26" s="22"/>
      <c r="D26" s="9"/>
      <c r="E26" s="9"/>
      <c r="F26" s="9"/>
      <c r="G26" s="22"/>
      <c r="H26" s="14"/>
      <c r="I26" s="10"/>
    </row>
    <row r="27" spans="2:9">
      <c r="B27" s="8">
        <f t="shared" si="0"/>
        <v>19</v>
      </c>
      <c r="C27" s="22"/>
      <c r="D27" s="9"/>
      <c r="E27" s="9"/>
      <c r="F27" s="9"/>
      <c r="G27" s="22"/>
      <c r="H27" s="14"/>
      <c r="I27" s="10"/>
    </row>
    <row r="28" spans="2:9">
      <c r="B28" s="8">
        <f t="shared" si="0"/>
        <v>20</v>
      </c>
      <c r="C28" s="22"/>
      <c r="D28" s="9"/>
      <c r="E28" s="9"/>
      <c r="F28" s="9"/>
      <c r="G28" s="22"/>
      <c r="H28" s="14"/>
      <c r="I28" s="10"/>
    </row>
    <row r="29" spans="2:9">
      <c r="B29" s="8">
        <f t="shared" si="0"/>
        <v>21</v>
      </c>
      <c r="C29" s="22"/>
      <c r="D29" s="9"/>
      <c r="E29" s="9"/>
      <c r="F29" s="9"/>
      <c r="G29" s="22"/>
      <c r="H29" s="14"/>
      <c r="I29" s="10"/>
    </row>
    <row r="30" spans="2:9">
      <c r="B30" s="8">
        <f t="shared" si="0"/>
        <v>22</v>
      </c>
      <c r="C30" s="22"/>
      <c r="D30" s="9"/>
      <c r="E30" s="9"/>
      <c r="F30" s="9"/>
      <c r="G30" s="22"/>
      <c r="H30" s="14"/>
      <c r="I30" s="10"/>
    </row>
    <row r="31" spans="2:9">
      <c r="B31" s="8">
        <f t="shared" si="0"/>
        <v>23</v>
      </c>
      <c r="C31" s="22"/>
      <c r="D31" s="9"/>
      <c r="E31" s="9"/>
      <c r="F31" s="9"/>
      <c r="G31" s="22"/>
      <c r="H31" s="14"/>
      <c r="I31" s="10"/>
    </row>
    <row r="32" spans="2:9">
      <c r="B32" s="8">
        <f t="shared" si="0"/>
        <v>24</v>
      </c>
      <c r="C32" s="22"/>
      <c r="D32" s="9"/>
      <c r="E32" s="9"/>
      <c r="F32" s="9"/>
      <c r="G32" s="22"/>
      <c r="H32" s="14"/>
      <c r="I32" s="10"/>
    </row>
    <row r="33" spans="2:9">
      <c r="B33" s="8">
        <f t="shared" si="0"/>
        <v>25</v>
      </c>
      <c r="C33" s="22"/>
      <c r="D33" s="9"/>
      <c r="E33" s="9"/>
      <c r="F33" s="9"/>
      <c r="G33" s="22"/>
      <c r="H33" s="14"/>
      <c r="I33" s="10"/>
    </row>
    <row r="34" spans="2:9">
      <c r="B34" s="8">
        <f t="shared" si="0"/>
        <v>26</v>
      </c>
      <c r="C34" s="22"/>
      <c r="D34" s="9"/>
      <c r="E34" s="9"/>
      <c r="F34" s="9"/>
      <c r="G34" s="22"/>
      <c r="H34" s="14"/>
      <c r="I34" s="10"/>
    </row>
    <row r="35" spans="2:9">
      <c r="B35" s="8">
        <f t="shared" si="0"/>
        <v>27</v>
      </c>
      <c r="C35" s="22"/>
      <c r="D35" s="9"/>
      <c r="E35" s="9"/>
      <c r="F35" s="9"/>
      <c r="G35" s="22"/>
      <c r="H35" s="14"/>
      <c r="I35" s="10"/>
    </row>
    <row r="36" spans="2:9">
      <c r="B36" s="8">
        <f t="shared" si="0"/>
        <v>28</v>
      </c>
      <c r="C36" s="22"/>
      <c r="D36" s="9"/>
      <c r="E36" s="9"/>
      <c r="F36" s="9"/>
      <c r="G36" s="22"/>
      <c r="H36" s="14"/>
      <c r="I36" s="10"/>
    </row>
    <row r="37" spans="2:9">
      <c r="B37" s="8">
        <f t="shared" si="0"/>
        <v>29</v>
      </c>
      <c r="C37" s="22"/>
      <c r="D37" s="9"/>
      <c r="E37" s="9"/>
      <c r="F37" s="9"/>
      <c r="G37" s="22"/>
      <c r="H37" s="14"/>
      <c r="I37" s="10"/>
    </row>
    <row r="38" spans="2:9">
      <c r="B38" s="8">
        <f t="shared" si="0"/>
        <v>30</v>
      </c>
      <c r="C38" s="22"/>
      <c r="D38" s="9"/>
      <c r="E38" s="9"/>
      <c r="F38" s="9"/>
      <c r="G38" s="22"/>
      <c r="H38" s="14"/>
      <c r="I38" s="10"/>
    </row>
    <row r="39" spans="2:9">
      <c r="B39" s="8">
        <f>B38+1</f>
        <v>31</v>
      </c>
      <c r="C39" s="22"/>
      <c r="D39" s="9"/>
      <c r="E39" s="9"/>
      <c r="F39" s="9"/>
      <c r="G39" s="22"/>
      <c r="H39" s="14"/>
      <c r="I39" s="10"/>
    </row>
    <row r="40" spans="2:9">
      <c r="B40" s="8">
        <f>B39+1</f>
        <v>32</v>
      </c>
      <c r="C40" s="22"/>
      <c r="D40" s="9"/>
      <c r="E40" s="9"/>
      <c r="F40" s="9"/>
      <c r="G40" s="22"/>
      <c r="H40" s="14"/>
      <c r="I40" s="10"/>
    </row>
    <row r="41" spans="2:9">
      <c r="B41" s="8">
        <f>B40+1</f>
        <v>33</v>
      </c>
      <c r="C41" s="22"/>
      <c r="D41" s="9"/>
      <c r="E41" s="9"/>
      <c r="F41" s="9"/>
      <c r="G41" s="22"/>
      <c r="H41" s="14"/>
      <c r="I41" s="10"/>
    </row>
    <row r="42" spans="2:9">
      <c r="B42" s="8">
        <f>B41+1</f>
        <v>34</v>
      </c>
      <c r="C42" s="22"/>
      <c r="D42" s="9"/>
      <c r="E42" s="9"/>
      <c r="F42" s="9"/>
      <c r="G42" s="22"/>
      <c r="H42" s="14"/>
      <c r="I42" s="10"/>
    </row>
  </sheetData>
  <autoFilter ref="B6:I38" xr:uid="{00000000-0009-0000-0000-000000000000}"/>
  <phoneticPr fontId="3" type="noConversion"/>
  <dataValidations count="2">
    <dataValidation type="list" allowBlank="1" showInputMessage="1" showErrorMessage="1" sqref="I9:I42" xr:uid="{00000000-0002-0000-0000-000000000000}">
      <formula1>$M$9:$M$10</formula1>
    </dataValidation>
    <dataValidation type="list" allowBlank="1" showInputMessage="1" showErrorMessage="1" sqref="H9:H42" xr:uid="{00000000-0002-0000-0000-000001000000}">
      <formula1>$M$12:$M$13</formula1>
    </dataValidation>
  </dataValidations>
  <pageMargins left="0.35" right="0.2" top="0.6" bottom="0.4" header="0.33" footer="0.3"/>
  <pageSetup orientation="landscape" r:id="rId1"/>
  <headerFooter alignWithMargins="0">
    <oddHeader>&amp;C&amp;"Arial,Bold"&amp;12OPEN/CLOSED ISSUES</oddHeader>
    <oddFooter>&amp;L&amp;7&amp;Z&amp;F&amp;RPage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"/>
  <sheetViews>
    <sheetView tabSelected="1" view="pageBreakPreview" zoomScale="110" zoomScaleNormal="100" zoomScaleSheetLayoutView="110" workbookViewId="0">
      <selection activeCell="D15" sqref="D15"/>
    </sheetView>
  </sheetViews>
  <sheetFormatPr defaultColWidth="9.140625" defaultRowHeight="15.75"/>
  <cols>
    <col min="1" max="1" width="11.42578125" style="26" customWidth="1"/>
    <col min="2" max="2" width="17.42578125" style="27" customWidth="1"/>
    <col min="3" max="3" width="24.140625" style="27" customWidth="1"/>
    <col min="4" max="4" width="53.5703125" style="29" customWidth="1"/>
    <col min="5" max="5" width="17" style="29" bestFit="1" customWidth="1"/>
    <col min="6" max="6" width="15" style="29" bestFit="1" customWidth="1"/>
    <col min="7" max="7" width="37.42578125" style="29" customWidth="1"/>
    <col min="8" max="8" width="21.42578125" style="28" bestFit="1" customWidth="1"/>
    <col min="9" max="9" width="18" style="26" bestFit="1" customWidth="1"/>
    <col min="10" max="11" width="4.85546875" style="26" customWidth="1"/>
    <col min="12" max="12" width="8.42578125" style="26" customWidth="1"/>
    <col min="13" max="13" width="9.7109375" style="26" customWidth="1"/>
    <col min="14" max="15" width="4.85546875" style="26" customWidth="1"/>
    <col min="16" max="16384" width="9.140625" style="26"/>
  </cols>
  <sheetData>
    <row r="1" spans="1:13" ht="47.25" customHeight="1" thickBot="1">
      <c r="A1" s="51" t="s">
        <v>19</v>
      </c>
      <c r="B1" s="52"/>
      <c r="C1" s="52"/>
      <c r="D1" s="52"/>
      <c r="E1" s="52"/>
      <c r="F1" s="52"/>
      <c r="G1" s="52"/>
      <c r="H1" s="52"/>
      <c r="I1" s="53"/>
    </row>
    <row r="2" spans="1:13" ht="16.5" thickBot="1">
      <c r="A2" s="54"/>
      <c r="B2" s="55"/>
      <c r="C2" s="55"/>
      <c r="D2" s="55"/>
      <c r="E2" s="55"/>
      <c r="F2" s="55"/>
      <c r="G2" s="55"/>
      <c r="H2" s="55"/>
      <c r="I2" s="56"/>
    </row>
    <row r="3" spans="1:13" ht="15.75" customHeight="1">
      <c r="A3" s="61" t="s">
        <v>20</v>
      </c>
      <c r="B3" s="62"/>
      <c r="C3" s="64"/>
      <c r="D3" s="65"/>
      <c r="E3" s="63" t="s">
        <v>21</v>
      </c>
      <c r="F3" s="63"/>
      <c r="G3" s="63"/>
      <c r="H3" s="57"/>
      <c r="I3" s="58"/>
    </row>
    <row r="4" spans="1:13">
      <c r="A4" s="59" t="s">
        <v>22</v>
      </c>
      <c r="B4" s="60"/>
      <c r="C4" s="66"/>
      <c r="D4" s="67"/>
      <c r="E4" s="60" t="s">
        <v>23</v>
      </c>
      <c r="F4" s="60"/>
      <c r="G4" s="60"/>
      <c r="H4" s="49"/>
      <c r="I4" s="50"/>
    </row>
    <row r="5" spans="1:13">
      <c r="A5" s="47" t="s">
        <v>24</v>
      </c>
      <c r="B5" s="48"/>
      <c r="C5" s="68">
        <f ca="1">TODAY()</f>
        <v>45385</v>
      </c>
      <c r="D5" s="69"/>
      <c r="E5" s="70" t="s">
        <v>25</v>
      </c>
      <c r="F5" s="71"/>
      <c r="G5" s="72"/>
      <c r="H5" s="73"/>
      <c r="I5" s="74"/>
    </row>
    <row r="6" spans="1:13" ht="32.25" thickBot="1">
      <c r="A6" s="31" t="s">
        <v>26</v>
      </c>
      <c r="B6" s="32" t="s">
        <v>27</v>
      </c>
      <c r="C6" s="32" t="s">
        <v>28</v>
      </c>
      <c r="D6" s="33" t="s">
        <v>29</v>
      </c>
      <c r="E6" s="33" t="s">
        <v>30</v>
      </c>
      <c r="F6" s="33" t="s">
        <v>31</v>
      </c>
      <c r="G6" s="33" t="s">
        <v>32</v>
      </c>
      <c r="H6" s="32" t="s">
        <v>33</v>
      </c>
      <c r="I6" s="34" t="s">
        <v>8</v>
      </c>
      <c r="M6" s="30"/>
    </row>
    <row r="7" spans="1:13" ht="35.1" customHeight="1">
      <c r="A7" s="35"/>
      <c r="B7" s="36"/>
      <c r="C7" s="37"/>
      <c r="D7" s="38"/>
      <c r="E7" s="36"/>
      <c r="F7" s="39"/>
      <c r="G7" s="38"/>
      <c r="H7" s="36"/>
      <c r="I7" s="40"/>
    </row>
    <row r="8" spans="1:13" ht="35.1" customHeight="1">
      <c r="A8" s="35"/>
      <c r="B8" s="36"/>
      <c r="C8" s="37"/>
      <c r="D8" s="26"/>
      <c r="E8" s="36"/>
      <c r="F8" s="39"/>
      <c r="G8" s="38"/>
      <c r="H8" s="36"/>
      <c r="I8" s="40"/>
    </row>
    <row r="9" spans="1:13" ht="35.1" customHeight="1">
      <c r="A9" s="35"/>
      <c r="B9" s="36"/>
      <c r="C9" s="37"/>
      <c r="D9" s="38"/>
      <c r="E9" s="36"/>
      <c r="F9" s="39"/>
      <c r="G9" s="38"/>
      <c r="H9" s="36"/>
      <c r="I9" s="40"/>
    </row>
    <row r="10" spans="1:13" ht="35.1" customHeight="1">
      <c r="A10" s="35"/>
      <c r="B10" s="36"/>
      <c r="C10" s="37"/>
      <c r="D10" s="38"/>
      <c r="E10" s="36"/>
      <c r="F10" s="39"/>
      <c r="G10" s="38"/>
      <c r="H10" s="36"/>
      <c r="I10" s="40"/>
    </row>
    <row r="11" spans="1:13" ht="35.1" customHeight="1">
      <c r="A11" s="35"/>
      <c r="B11" s="36"/>
      <c r="C11" s="37"/>
      <c r="D11" s="38"/>
      <c r="E11" s="36"/>
      <c r="F11" s="39"/>
      <c r="G11" s="38"/>
      <c r="H11" s="36"/>
      <c r="I11" s="40"/>
    </row>
    <row r="12" spans="1:13" ht="35.1" customHeight="1" thickBot="1">
      <c r="A12" s="41"/>
      <c r="B12" s="42"/>
      <c r="C12" s="43"/>
      <c r="D12" s="44"/>
      <c r="E12" s="42"/>
      <c r="F12" s="45"/>
      <c r="G12" s="44"/>
      <c r="H12" s="42"/>
      <c r="I12" s="46"/>
    </row>
  </sheetData>
  <mergeCells count="14">
    <mergeCell ref="A5:B5"/>
    <mergeCell ref="H4:I4"/>
    <mergeCell ref="A1:I1"/>
    <mergeCell ref="A2:I2"/>
    <mergeCell ref="H3:I3"/>
    <mergeCell ref="A4:B4"/>
    <mergeCell ref="A3:B3"/>
    <mergeCell ref="E3:G3"/>
    <mergeCell ref="E4:G4"/>
    <mergeCell ref="C3:D3"/>
    <mergeCell ref="C4:D4"/>
    <mergeCell ref="C5:D5"/>
    <mergeCell ref="E5:G5"/>
    <mergeCell ref="H5:I5"/>
  </mergeCells>
  <phoneticPr fontId="3" type="noConversion"/>
  <conditionalFormatting sqref="I8:I9 I13:I1048576 I6">
    <cfRule type="cellIs" dxfId="26" priority="398" operator="equal">
      <formula>"Open"</formula>
    </cfRule>
  </conditionalFormatting>
  <conditionalFormatting sqref="I8:I9">
    <cfRule type="cellIs" dxfId="25" priority="397" operator="equal">
      <formula>"Closed"</formula>
    </cfRule>
  </conditionalFormatting>
  <conditionalFormatting sqref="I8:I9">
    <cfRule type="cellIs" dxfId="24" priority="378" operator="equal">
      <formula>"Ongoing"</formula>
    </cfRule>
    <cfRule type="cellIs" dxfId="23" priority="379" operator="equal">
      <formula>"Completed"</formula>
    </cfRule>
  </conditionalFormatting>
  <conditionalFormatting sqref="I8:I9">
    <cfRule type="cellIs" dxfId="22" priority="376" operator="equal">
      <formula>"Not Started"</formula>
    </cfRule>
  </conditionalFormatting>
  <conditionalFormatting sqref="I7">
    <cfRule type="cellIs" dxfId="21" priority="214" operator="equal">
      <formula>"Open"</formula>
    </cfRule>
  </conditionalFormatting>
  <conditionalFormatting sqref="I7">
    <cfRule type="cellIs" dxfId="20" priority="213" operator="equal">
      <formula>"Closed"</formula>
    </cfRule>
  </conditionalFormatting>
  <conditionalFormatting sqref="I7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">
    <cfRule type="cellIs" dxfId="19" priority="210" operator="equal">
      <formula>"Ongoing"</formula>
    </cfRule>
    <cfRule type="cellIs" dxfId="18" priority="211" operator="equal">
      <formula>"Completed"</formula>
    </cfRule>
  </conditionalFormatting>
  <conditionalFormatting sqref="I7">
    <cfRule type="cellIs" dxfId="17" priority="209" operator="equal">
      <formula>"Not Started"</formula>
    </cfRule>
  </conditionalFormatting>
  <conditionalFormatting sqref="I10:I12">
    <cfRule type="cellIs" dxfId="16" priority="120" operator="equal">
      <formula>"Open"</formula>
    </cfRule>
  </conditionalFormatting>
  <conditionalFormatting sqref="I10:I12">
    <cfRule type="cellIs" dxfId="15" priority="119" operator="equal">
      <formula>"Closed"</formula>
    </cfRule>
  </conditionalFormatting>
  <conditionalFormatting sqref="I10:I12">
    <cfRule type="cellIs" dxfId="14" priority="116" operator="equal">
      <formula>"Ongoing"</formula>
    </cfRule>
    <cfRule type="cellIs" dxfId="13" priority="117" operator="equal">
      <formula>"Completed"</formula>
    </cfRule>
  </conditionalFormatting>
  <conditionalFormatting sqref="I10:I12">
    <cfRule type="cellIs" dxfId="12" priority="115" operator="equal">
      <formula>"Not Started"</formula>
    </cfRule>
  </conditionalFormatting>
  <conditionalFormatting sqref="I8:I9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:I12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7:I9 I10:I12" xr:uid="{0BE4C461-7FEC-4CAC-B9FE-8F08102FD38C}">
      <formula1>"Completed,Ongoing,Not Started"</formula1>
    </dataValidation>
  </dataValidations>
  <pageMargins left="0.25" right="0.25" top="0.75" bottom="0.75" header="0.3" footer="0.3"/>
  <pageSetup scale="62" fitToHeight="0" orientation="landscape" r:id="rId1"/>
  <headerFooter scaleWithDoc="0" alignWithMargins="0">
    <oddFooter>&amp;L&amp;10Appendix 07 Ver 1.0 DEC2023&amp;C&amp;Pof&amp;N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E61D94-E5CC-4448-9117-2C962A1CF60C}">
          <x14:formula1>
            <xm:f>Sample!$A$9:$A$12</xm:f>
          </x14:formula1>
          <xm:sqref>A7:A9 A10:A12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3RFTUQM4F3DM-1771897557-36006</_dlc_DocId>
    <_dlc_DocIdUrl xmlns="4274811a-11d5-4eaa-8787-9d4e281da33e">
      <Url>https://peelregionca.sharepoint.com/teams/ext-S199/_layouts/15/DocIdRedir.aspx?ID=3RFTUQM4F3DM-1771897557-36006</Url>
      <Description>3RFTUQM4F3DM-1771897557-36006</Description>
    </_dlc_DocIdUrl>
  </documentManagement>
</p:properties>
</file>

<file path=customXml/itemProps1.xml><?xml version="1.0" encoding="utf-8"?>
<ds:datastoreItem xmlns:ds="http://schemas.openxmlformats.org/officeDocument/2006/customXml" ds:itemID="{87046BBB-EAF0-4EE5-A2C7-1D319390596C}"/>
</file>

<file path=customXml/itemProps2.xml><?xml version="1.0" encoding="utf-8"?>
<ds:datastoreItem xmlns:ds="http://schemas.openxmlformats.org/officeDocument/2006/customXml" ds:itemID="{E1752C1C-6C60-49F0-8D93-76A9FE02E2D2}"/>
</file>

<file path=customXml/itemProps3.xml><?xml version="1.0" encoding="utf-8"?>
<ds:datastoreItem xmlns:ds="http://schemas.openxmlformats.org/officeDocument/2006/customXml" ds:itemID="{733040F6-BB5B-414E-B279-D9E216987A05}"/>
</file>

<file path=customXml/itemProps4.xml><?xml version="1.0" encoding="utf-8"?>
<ds:datastoreItem xmlns:ds="http://schemas.openxmlformats.org/officeDocument/2006/customXml" ds:itemID="{2B9DE9B5-899D-4868-8B4F-6B6838EE5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CIMA+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Cagbayir, Caglar</cp:lastModifiedBy>
  <cp:revision/>
  <dcterms:created xsi:type="dcterms:W3CDTF">1998-02-23T14:18:06Z</dcterms:created>
  <dcterms:modified xsi:type="dcterms:W3CDTF">2024-04-03T15:13:47Z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c9360b6f-7d51-4adf-8e43-6a201ca69e09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