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lregionca-my.sharepoint.com/personal/kafia_abdulkader_peelregion_ca/Documents/Udrive/Desktop/"/>
    </mc:Choice>
  </mc:AlternateContent>
  <xr:revisionPtr revIDLastSave="0" documentId="8_{1FB7C5A3-745C-48D5-891F-C5D67163AFA5}" xr6:coauthVersionLast="47" xr6:coauthVersionMax="47" xr10:uidLastSave="{00000000-0000-0000-0000-000000000000}"/>
  <bookViews>
    <workbookView xWindow="28680" yWindow="-120" windowWidth="29040" windowHeight="15840" xr2:uid="{02498022-CC2C-4BED-9E70-47B9CF169A0D}"/>
  </bookViews>
  <sheets>
    <sheet name="25-26 Food Fund BudgetReque (2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J43" i="2"/>
  <c r="I43" i="2"/>
  <c r="J34" i="2"/>
  <c r="I34" i="2"/>
  <c r="H34" i="2"/>
  <c r="H43" i="2" s="1"/>
  <c r="J25" i="2"/>
  <c r="I25" i="2"/>
  <c r="H25" i="2"/>
  <c r="I48" i="2" l="1"/>
  <c r="J48" i="2"/>
</calcChain>
</file>

<file path=xl/sharedStrings.xml><?xml version="1.0" encoding="utf-8"?>
<sst xmlns="http://schemas.openxmlformats.org/spreadsheetml/2006/main" count="38" uniqueCount="28">
  <si>
    <t>Applicant Organization</t>
  </si>
  <si>
    <t xml:space="preserve">The 2025-2026 Food Security Fund will invest $3 million annually (total of $6 million) address to food insecurity in Peel. The fund focuses on (1) the urgent issue of emergency food access for vulnerable Peel residents, while also investing in (2) medium to long-term outcomes initiatives that build individual and/or community capacity to address barriers to food security. </t>
  </si>
  <si>
    <r>
      <rPr>
        <b/>
        <sz val="16"/>
        <color rgb="FF00518E"/>
        <rFont val="Avenir Next LT Pro"/>
        <family val="2"/>
      </rPr>
      <t>Definition(s):</t>
    </r>
    <r>
      <rPr>
        <i/>
        <sz val="12"/>
        <color rgb="FF000000"/>
        <rFont val="Avenir Next LT Pro"/>
        <family val="2"/>
      </rPr>
      <t xml:space="preserve">
</t>
    </r>
    <r>
      <rPr>
        <b/>
        <i/>
        <sz val="12"/>
        <color rgb="FF000000"/>
        <rFont val="Avenir Next LT Pro"/>
        <family val="2"/>
      </rPr>
      <t xml:space="preserve">1) MERC's </t>
    </r>
    <r>
      <rPr>
        <i/>
        <sz val="12"/>
        <color rgb="FF000000"/>
        <rFont val="Avenir Next LT Pro"/>
        <family val="2"/>
      </rPr>
      <t xml:space="preserve">- Mandatory Employment Related Costs
</t>
    </r>
    <r>
      <rPr>
        <b/>
        <i/>
        <sz val="12"/>
        <color rgb="FF000000"/>
        <rFont val="Avenir Next LT Pro"/>
        <family val="2"/>
      </rPr>
      <t xml:space="preserve">2) Operating Position </t>
    </r>
    <r>
      <rPr>
        <i/>
        <sz val="12"/>
        <color rgb="FF000000"/>
        <rFont val="Avenir Next LT Pro"/>
        <family val="2"/>
      </rPr>
      <t xml:space="preserve">- Refer to the staff roles or personnel that are essential to carrying out an organization’s daily operations, including direct service delivery and administrative functions.  This does not include Consultants.
</t>
    </r>
    <r>
      <rPr>
        <b/>
        <i/>
        <sz val="12"/>
        <color rgb="FF000000"/>
        <rFont val="Avenir Next LT Pro"/>
        <family val="2"/>
      </rPr>
      <t xml:space="preserve">3) Operating Expenses </t>
    </r>
    <r>
      <rPr>
        <i/>
        <sz val="12"/>
        <color rgb="FF000000"/>
        <rFont val="Avenir Next LT Pro"/>
        <family val="2"/>
      </rPr>
      <t xml:space="preserve">- Are the day-to-day expenses an organization incurs to run its organization as well as regular programs or services.  Consulting services maybe added here.
</t>
    </r>
    <r>
      <rPr>
        <b/>
        <i/>
        <sz val="12"/>
        <color rgb="FF000000"/>
        <rFont val="Avenir Next LT Pro"/>
        <family val="2"/>
      </rPr>
      <t xml:space="preserve">4) Small Capital Purchases </t>
    </r>
    <r>
      <rPr>
        <i/>
        <sz val="12"/>
        <color rgb="FF000000"/>
        <rFont val="Avenir Next LT Pro"/>
        <family val="2"/>
      </rPr>
      <t>- Modest, one-time purchase of a physical asset that is not part of daily operating costs but still supports an organization's services or infrastructure.</t>
    </r>
  </si>
  <si>
    <r>
      <t xml:space="preserve"> Please ensure that your Total requested budget </t>
    </r>
    <r>
      <rPr>
        <b/>
        <i/>
        <sz val="12"/>
        <color theme="1"/>
        <rFont val="Avenir Next LT Pro"/>
        <family val="2"/>
      </rPr>
      <t>does not exceed 25% of your organizational revenue or grant limit.</t>
    </r>
    <r>
      <rPr>
        <i/>
        <sz val="12"/>
        <color theme="1"/>
        <rFont val="Avenir Next LT Pro"/>
        <family val="2"/>
      </rPr>
      <t xml:space="preserve">
</t>
    </r>
    <r>
      <rPr>
        <b/>
        <sz val="12"/>
        <color theme="1"/>
        <rFont val="Avenir Next LT Pro"/>
        <family val="2"/>
      </rPr>
      <t xml:space="preserve"> Thresholds:</t>
    </r>
    <r>
      <rPr>
        <i/>
        <sz val="12"/>
        <color theme="1"/>
        <rFont val="Avenir Next LT Pro"/>
        <family val="2"/>
      </rPr>
      <t xml:space="preserve"> Stream 1: $500K  Stream 2: $150K:  Both Streams: $500K, whichever amount is less.
 Refer to the application guidelines for eligible costs and funding limits. </t>
    </r>
  </si>
  <si>
    <t>To help you with your calculations, please enter your organization's budget and refer to the amount you are eligiblie to receive based the Funding Stream chosen.</t>
  </si>
  <si>
    <t>Eligibility Amount</t>
  </si>
  <si>
    <t>Stream 1 or 
Both Streams</t>
  </si>
  <si>
    <t>Stream 2</t>
  </si>
  <si>
    <r>
      <rPr>
        <b/>
        <i/>
        <u/>
        <sz val="12"/>
        <color rgb="FF0066B3"/>
        <rFont val="Avenir Next LT Pro"/>
      </rPr>
      <t>Eligbility Amount:</t>
    </r>
    <r>
      <rPr>
        <b/>
        <i/>
        <sz val="12"/>
        <color rgb="FF0066B3"/>
        <rFont val="Avenir Next LT Pro"/>
      </rPr>
      <t xml:space="preserve"> Please enter your organizations total annual revenue (without food donations) for the last financial year and press "enter".</t>
    </r>
  </si>
  <si>
    <r>
      <t xml:space="preserve">A) Complete the tables below by providing your detailed budget request- Please refer to the guidelines for eligible budget categories.  
  </t>
    </r>
    <r>
      <rPr>
        <b/>
        <sz val="12"/>
        <color rgb="FFFF0000"/>
        <rFont val="Avenir Next LT Pro"/>
        <family val="2"/>
      </rPr>
      <t xml:space="preserve">   </t>
    </r>
    <r>
      <rPr>
        <b/>
        <i/>
        <sz val="12"/>
        <color theme="1"/>
        <rFont val="Avenir Next LT Pro"/>
        <family val="2"/>
      </rPr>
      <t>Please ensure your requested amount is the same for year 1 and year 2.</t>
    </r>
    <r>
      <rPr>
        <b/>
        <sz val="12"/>
        <color theme="1"/>
        <rFont val="Avenir Next LT Pro"/>
        <family val="2"/>
      </rPr>
      <t xml:space="preserve">
    </t>
    </r>
    <r>
      <rPr>
        <i/>
        <sz val="12"/>
        <color theme="1"/>
        <rFont val="Avenir Next LT Pro"/>
        <family val="2"/>
      </rPr>
      <t>**If you are applying for both streams please indicate if the expense is for Stream 1 or Stream 2.</t>
    </r>
  </si>
  <si>
    <t>Operating Position</t>
  </si>
  <si>
    <t>Job Title</t>
  </si>
  <si>
    <t>Position Type</t>
  </si>
  <si>
    <t>Description</t>
  </si>
  <si>
    <t xml:space="preserve">Funding Stream 
(1 or 2) </t>
  </si>
  <si>
    <t>New or Existing Position</t>
  </si>
  <si>
    <t>Total Salary, Wages, MERCS and Benefits</t>
  </si>
  <si>
    <t>Requested Amount - Year 1</t>
  </si>
  <si>
    <t>Requested Amount - Year 2</t>
  </si>
  <si>
    <t>Operating Expenses</t>
  </si>
  <si>
    <t>New or Existing Cost</t>
  </si>
  <si>
    <t>Total Annual Cost</t>
  </si>
  <si>
    <t>Small Capital Purchases</t>
  </si>
  <si>
    <t xml:space="preserve">Total: 2025 Emergency Food Funds Received </t>
  </si>
  <si>
    <t>Total Request (minus funds received from Emergency Food Fund in year 1)</t>
  </si>
  <si>
    <t>B) Please provide a narrative for your budget request. Your response should include rationale for each budget line item and a brief description of how each item will increase your organization's capacity to address food insecurity in Peel.</t>
  </si>
  <si>
    <t xml:space="preserve">
</t>
  </si>
  <si>
    <r>
      <rPr>
        <b/>
        <i/>
        <sz val="12"/>
        <color rgb="FFFF0000"/>
        <rFont val="Avenir Next LT Pro"/>
        <family val="2"/>
      </rPr>
      <t>**PLEASE NOTE:</t>
    </r>
    <r>
      <rPr>
        <i/>
        <sz val="12"/>
        <color rgb="FFFF0000"/>
        <rFont val="Avenir Next LT Pro"/>
        <family val="2"/>
      </rPr>
      <t xml:space="preserve"> </t>
    </r>
    <r>
      <rPr>
        <i/>
        <sz val="12"/>
        <color theme="1"/>
        <rFont val="Avenir Next LT Pro"/>
        <family val="2"/>
      </rPr>
      <t xml:space="preserve"> You may only apply for upto the maximum stated in </t>
    </r>
    <r>
      <rPr>
        <i/>
        <u/>
        <sz val="12"/>
        <color theme="1"/>
        <rFont val="Avenir Next LT Pro"/>
        <family val="2"/>
      </rPr>
      <t>one</t>
    </r>
    <r>
      <rPr>
        <i/>
        <sz val="12"/>
        <color theme="1"/>
        <rFont val="Avenir Next LT Pro"/>
        <family val="2"/>
      </rPr>
      <t xml:space="preserve"> (1) of these cells.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</si>
</sst>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mm\ yyyy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Avenir Next LT Pro"/>
      <family val="2"/>
    </font>
    <font>
      <sz val="14"/>
      <color theme="1"/>
      <name val="Avenir Next LT Pro"/>
      <family val="2"/>
    </font>
    <font>
      <i/>
      <sz val="14"/>
      <color theme="1"/>
      <name val="Avenir Next LT Pro"/>
      <family val="2"/>
    </font>
    <font>
      <sz val="12"/>
      <color theme="1"/>
      <name val="Avenir Next LT Pro"/>
      <family val="2"/>
    </font>
    <font>
      <i/>
      <sz val="12"/>
      <color rgb="FF000000"/>
      <name val="Avenir Next LT Pro"/>
      <family val="2"/>
    </font>
    <font>
      <b/>
      <i/>
      <sz val="12"/>
      <color rgb="FF000000"/>
      <name val="Avenir Next LT Pro"/>
      <family val="2"/>
    </font>
    <font>
      <b/>
      <i/>
      <sz val="12"/>
      <color rgb="FF0066B3"/>
      <name val="Avenir Next LT Pro"/>
      <family val="2"/>
    </font>
    <font>
      <b/>
      <sz val="12"/>
      <color theme="1"/>
      <name val="Avenir Next LT Pro"/>
      <family val="2"/>
    </font>
    <font>
      <b/>
      <sz val="12"/>
      <color rgb="FFFF0000"/>
      <name val="Avenir Next LT Pro"/>
      <family val="2"/>
    </font>
    <font>
      <i/>
      <sz val="12"/>
      <color theme="1"/>
      <name val="Avenir Next LT Pro"/>
      <family val="2"/>
    </font>
    <font>
      <sz val="12"/>
      <color theme="4"/>
      <name val="Avenir Next LT Pro"/>
      <family val="2"/>
    </font>
    <font>
      <b/>
      <sz val="12"/>
      <color theme="0"/>
      <name val="Avenir Next LT Pro"/>
      <family val="2"/>
    </font>
    <font>
      <b/>
      <sz val="12"/>
      <color theme="0"/>
      <name val="Avenir Next LT Pro Demi"/>
      <family val="2"/>
    </font>
    <font>
      <sz val="12"/>
      <color theme="1" tint="0.249977111117893"/>
      <name val="Avenir Next LT Pro"/>
      <family val="2"/>
    </font>
    <font>
      <b/>
      <sz val="18"/>
      <color rgb="FF005B9C"/>
      <name val="Avenir Next LT Pro"/>
      <family val="2"/>
    </font>
    <font>
      <b/>
      <sz val="16"/>
      <color rgb="FF00518E"/>
      <name val="Avenir Next LT Pro"/>
      <family val="2"/>
    </font>
    <font>
      <b/>
      <i/>
      <sz val="12"/>
      <color theme="1"/>
      <name val="Avenir Next LT Pro"/>
      <family val="2"/>
    </font>
    <font>
      <sz val="12"/>
      <color theme="0"/>
      <name val="Avenir Next LT Pro"/>
      <family val="2"/>
    </font>
    <font>
      <i/>
      <sz val="12"/>
      <color rgb="FF0066B3"/>
      <name val="Avenir Next LT Pro"/>
      <family val="2"/>
    </font>
    <font>
      <b/>
      <i/>
      <sz val="12"/>
      <name val="Avenir Next LT Pro"/>
      <family val="2"/>
    </font>
    <font>
      <b/>
      <i/>
      <u/>
      <sz val="12"/>
      <color rgb="FF0066B3"/>
      <name val="Avenir Next LT Pro"/>
    </font>
    <font>
      <b/>
      <i/>
      <sz val="12"/>
      <color rgb="FF0066B3"/>
      <name val="Avenir Next LT Pro"/>
    </font>
    <font>
      <b/>
      <i/>
      <sz val="12"/>
      <color rgb="FFFF0000"/>
      <name val="Avenir Next LT Pro"/>
      <family val="2"/>
    </font>
    <font>
      <i/>
      <sz val="12"/>
      <color rgb="FFFF0000"/>
      <name val="Avenir Next LT Pro"/>
      <family val="2"/>
    </font>
    <font>
      <i/>
      <u/>
      <sz val="12"/>
      <color theme="1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B3"/>
        <bgColor indexed="64"/>
      </patternFill>
    </fill>
    <fill>
      <patternFill patternType="solid">
        <fgColor rgb="FF6161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hair">
        <color theme="1" tint="0.24994659260841701"/>
      </right>
      <top style="medium">
        <color theme="0" tint="-4.9989318521683403E-2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0" tint="-4.9989318521683403E-2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0" tint="-4.9989318521683403E-2"/>
      </right>
      <top style="medium">
        <color theme="0" tint="-4.9989318521683403E-2"/>
      </top>
      <bottom style="hair">
        <color theme="1" tint="0.24994659260841701"/>
      </bottom>
      <diagonal/>
    </border>
    <border>
      <left style="medium">
        <color theme="0" tint="-4.9989318521683403E-2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0" tint="-4.9989318521683403E-2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0" tint="-4.9989318521683403E-2"/>
      </bottom>
      <diagonal/>
    </border>
    <border>
      <left style="hair">
        <color theme="1" tint="0.24994659260841701"/>
      </left>
      <right style="medium">
        <color theme="0" tint="-4.9989318521683403E-2"/>
      </right>
      <top style="hair">
        <color theme="1" tint="0.24994659260841701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/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0" tint="-4.9989318521683403E-2"/>
      </top>
      <bottom style="hair">
        <color theme="1" tint="0.24994659260841701"/>
      </bottom>
      <diagonal/>
    </border>
    <border>
      <left/>
      <right/>
      <top style="medium">
        <color theme="0" tint="-4.9989318521683403E-2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0" tint="-4.9989318521683403E-2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3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44" fontId="12" fillId="4" borderId="4" xfId="0" applyNumberFormat="1" applyFont="1" applyFill="1" applyBorder="1"/>
    <xf numFmtId="44" fontId="13" fillId="4" borderId="4" xfId="0" applyNumberFormat="1" applyFont="1" applyFill="1" applyBorder="1"/>
    <xf numFmtId="0" fontId="4" fillId="5" borderId="5" xfId="0" applyFont="1" applyFill="1" applyBorder="1" applyAlignment="1" applyProtection="1">
      <alignment horizontal="left" vertical="top"/>
      <protection locked="0"/>
    </xf>
    <xf numFmtId="0" fontId="4" fillId="5" borderId="6" xfId="0" applyFont="1" applyFill="1" applyBorder="1" applyAlignment="1" applyProtection="1">
      <alignment horizontal="left" vertical="top"/>
      <protection locked="0"/>
    </xf>
    <xf numFmtId="0" fontId="4" fillId="5" borderId="6" xfId="0" applyFont="1" applyFill="1" applyBorder="1" applyProtection="1">
      <protection locked="0"/>
    </xf>
    <xf numFmtId="44" fontId="4" fillId="5" borderId="6" xfId="0" applyNumberFormat="1" applyFont="1" applyFill="1" applyBorder="1" applyProtection="1">
      <protection locked="0"/>
    </xf>
    <xf numFmtId="44" fontId="4" fillId="5" borderId="7" xfId="0" applyNumberFormat="1" applyFont="1" applyFill="1" applyBorder="1" applyProtection="1"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44" fontId="4" fillId="0" borderId="9" xfId="0" applyNumberFormat="1" applyFont="1" applyBorder="1" applyProtection="1">
      <protection locked="0"/>
    </xf>
    <xf numFmtId="44" fontId="4" fillId="0" borderId="10" xfId="0" applyNumberFormat="1" applyFont="1" applyBorder="1" applyProtection="1">
      <protection locked="0"/>
    </xf>
    <xf numFmtId="0" fontId="4" fillId="5" borderId="9" xfId="0" applyFont="1" applyFill="1" applyBorder="1" applyAlignment="1" applyProtection="1">
      <alignment horizontal="left" vertical="top"/>
      <protection locked="0"/>
    </xf>
    <xf numFmtId="0" fontId="4" fillId="5" borderId="9" xfId="0" applyFont="1" applyFill="1" applyBorder="1" applyProtection="1">
      <protection locked="0"/>
    </xf>
    <xf numFmtId="44" fontId="4" fillId="5" borderId="9" xfId="0" applyNumberFormat="1" applyFont="1" applyFill="1" applyBorder="1" applyProtection="1">
      <protection locked="0"/>
    </xf>
    <xf numFmtId="44" fontId="4" fillId="5" borderId="10" xfId="0" applyNumberFormat="1" applyFont="1" applyFill="1" applyBorder="1" applyProtection="1">
      <protection locked="0"/>
    </xf>
    <xf numFmtId="44" fontId="4" fillId="5" borderId="11" xfId="0" applyNumberFormat="1" applyFont="1" applyFill="1" applyBorder="1" applyProtection="1">
      <protection locked="0"/>
    </xf>
    <xf numFmtId="44" fontId="4" fillId="5" borderId="12" xfId="0" applyNumberFormat="1" applyFont="1" applyFill="1" applyBorder="1" applyProtection="1">
      <protection locked="0"/>
    </xf>
    <xf numFmtId="0" fontId="4" fillId="5" borderId="6" xfId="0" applyFont="1" applyFill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5" borderId="9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wrapText="1"/>
      <protection locked="0"/>
    </xf>
    <xf numFmtId="44" fontId="4" fillId="0" borderId="12" xfId="0" applyNumberFormat="1" applyFont="1" applyBorder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44" fontId="12" fillId="2" borderId="0" xfId="0" applyNumberFormat="1" applyFont="1" applyFill="1"/>
    <xf numFmtId="44" fontId="8" fillId="2" borderId="0" xfId="0" applyNumberFormat="1" applyFont="1" applyFill="1" applyProtection="1">
      <protection locked="0"/>
    </xf>
    <xf numFmtId="44" fontId="13" fillId="2" borderId="0" xfId="0" applyNumberFormat="1" applyFont="1" applyFill="1"/>
    <xf numFmtId="44" fontId="13" fillId="4" borderId="13" xfId="0" applyNumberFormat="1" applyFont="1" applyFill="1" applyBorder="1"/>
    <xf numFmtId="0" fontId="4" fillId="5" borderId="15" xfId="0" applyFont="1" applyFill="1" applyBorder="1" applyProtection="1">
      <protection locked="0"/>
    </xf>
    <xf numFmtId="44" fontId="12" fillId="4" borderId="13" xfId="0" applyNumberFormat="1" applyFont="1" applyFill="1" applyBorder="1"/>
    <xf numFmtId="0" fontId="4" fillId="5" borderId="15" xfId="0" applyFont="1" applyFill="1" applyBorder="1" applyAlignment="1" applyProtection="1">
      <alignment horizontal="left"/>
      <protection locked="0"/>
    </xf>
    <xf numFmtId="0" fontId="4" fillId="5" borderId="14" xfId="0" applyFont="1" applyFill="1" applyBorder="1" applyAlignment="1" applyProtection="1">
      <alignment horizontal="left" vertical="top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164" fontId="14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44" fontId="12" fillId="4" borderId="4" xfId="0" applyNumberFormat="1" applyFont="1" applyFill="1" applyBorder="1" applyProtection="1">
      <protection locked="0"/>
    </xf>
    <xf numFmtId="0" fontId="18" fillId="4" borderId="4" xfId="0" applyFont="1" applyFill="1" applyBorder="1"/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11" fillId="2" borderId="0" xfId="0" applyFont="1" applyFill="1" applyAlignment="1" applyProtection="1">
      <alignment vertical="top" wrapText="1"/>
      <protection locked="0"/>
    </xf>
    <xf numFmtId="0" fontId="10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0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165" fontId="1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15" xfId="0" applyFont="1" applyFill="1" applyBorder="1" applyAlignment="1" applyProtection="1">
      <alignment horizontal="left" vertical="top" wrapText="1"/>
      <protection locked="0"/>
    </xf>
    <xf numFmtId="165" fontId="10" fillId="8" borderId="1" xfId="0" applyNumberFormat="1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>
      <alignment horizontal="left" vertical="top" wrapText="1"/>
    </xf>
    <xf numFmtId="0" fontId="13" fillId="3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1" fillId="0" borderId="17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1" fillId="0" borderId="1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top" wrapText="1"/>
      <protection locked="0"/>
    </xf>
    <xf numFmtId="0" fontId="12" fillId="4" borderId="0" xfId="0" applyFont="1" applyFill="1" applyAlignment="1" applyProtection="1">
      <alignment horizontal="right"/>
      <protection locked="0"/>
    </xf>
    <xf numFmtId="0" fontId="4" fillId="5" borderId="24" xfId="0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horizontal="left" vertical="top"/>
      <protection locked="0"/>
    </xf>
    <xf numFmtId="0" fontId="4" fillId="5" borderId="26" xfId="0" applyFont="1" applyFill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 applyProtection="1">
      <alignment horizontal="left" vertical="top"/>
      <protection locked="0"/>
    </xf>
    <xf numFmtId="0" fontId="4" fillId="5" borderId="27" xfId="0" applyFont="1" applyFill="1" applyBorder="1" applyAlignment="1" applyProtection="1">
      <alignment horizontal="left" vertical="top"/>
      <protection locked="0"/>
    </xf>
    <xf numFmtId="0" fontId="4" fillId="5" borderId="28" xfId="0" applyFont="1" applyFill="1" applyBorder="1" applyAlignment="1" applyProtection="1">
      <alignment horizontal="left" vertical="top"/>
      <protection locked="0"/>
    </xf>
    <xf numFmtId="0" fontId="4" fillId="5" borderId="29" xfId="0" applyFont="1" applyFill="1" applyBorder="1" applyAlignment="1" applyProtection="1">
      <alignment horizontal="left" vertical="top"/>
      <protection locked="0"/>
    </xf>
    <xf numFmtId="0" fontId="4" fillId="5" borderId="30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2" xfId="0" applyFont="1" applyFill="1" applyBorder="1" applyAlignment="1" applyProtection="1">
      <alignment horizontal="left" vertical="top" wrapText="1"/>
      <protection locked="0"/>
    </xf>
    <xf numFmtId="0" fontId="4" fillId="5" borderId="24" xfId="0" applyFont="1" applyFill="1" applyBorder="1" applyAlignment="1" applyProtection="1">
      <alignment horizontal="left" vertical="top" wrapText="1"/>
      <protection locked="0"/>
    </xf>
    <xf numFmtId="0" fontId="4" fillId="5" borderId="25" xfId="0" applyFont="1" applyFill="1" applyBorder="1" applyAlignment="1" applyProtection="1">
      <alignment horizontal="left" vertical="top" wrapText="1"/>
      <protection locked="0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5" borderId="27" xfId="0" applyFont="1" applyFill="1" applyBorder="1" applyAlignment="1" applyProtection="1">
      <alignment horizontal="left" vertical="top" wrapText="1"/>
      <protection locked="0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4" fillId="5" borderId="29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B3"/>
      <color rgb="FF616161"/>
      <color rgb="FFF2F2F2"/>
      <color rgb="FF00518E"/>
      <color rgb="FF005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2721388</xdr:colOff>
      <xdr:row>1</xdr:row>
      <xdr:rowOff>209550</xdr:rowOff>
    </xdr:from>
    <xdr:to>
      <xdr:col>7</xdr:col>
      <xdr:colOff>38099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F20FF6-C306-77C4-F5A3-C474F81BB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938" y="438150"/>
          <a:ext cx="2098261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A813-1035-4180-82C8-2E9EF546D642}">
  <dimension ref="A1:Q85"/>
  <sheetViews>
    <sheetView tabSelected="1" zoomScaleNormal="100" workbookViewId="0">
      <selection activeCell="H58" sqref="H58"/>
    </sheetView>
  </sheetViews>
  <sheetFormatPr defaultColWidth="8.453125" defaultRowHeight="18" x14ac:dyDescent="0.4"/>
  <cols>
    <col min="1" max="1" width="2.81640625" style="2" customWidth="1"/>
    <col min="2" max="2" width="33.7265625" style="2" customWidth="1"/>
    <col min="3" max="3" width="34.26953125" style="2" customWidth="1"/>
    <col min="4" max="4" width="33.54296875" style="2" customWidth="1"/>
    <col min="5" max="5" width="35.453125" style="2" customWidth="1"/>
    <col min="6" max="6" width="13.54296875" style="2" customWidth="1"/>
    <col min="7" max="7" width="15.81640625" style="2" customWidth="1"/>
    <col min="8" max="8" width="20.81640625" style="2" customWidth="1"/>
    <col min="9" max="9" width="24.54296875" style="2" customWidth="1"/>
    <col min="10" max="10" width="23.7265625" style="2" customWidth="1"/>
    <col min="11" max="13" width="8.453125" style="2"/>
    <col min="14" max="17" width="8.453125" style="2" customWidth="1"/>
    <col min="18" max="16384" width="8.453125" style="2"/>
  </cols>
  <sheetData>
    <row r="1" spans="1:17" x14ac:dyDescent="0.4">
      <c r="A1" s="6"/>
      <c r="B1" s="79"/>
      <c r="C1" s="79"/>
      <c r="D1" s="79"/>
      <c r="E1" s="79"/>
      <c r="F1" s="79"/>
      <c r="G1" s="79"/>
      <c r="H1" s="79"/>
      <c r="I1" s="79"/>
      <c r="J1" s="79"/>
      <c r="K1" s="36"/>
      <c r="L1" s="36"/>
      <c r="M1" s="36"/>
      <c r="N1" s="36"/>
      <c r="O1" s="36"/>
      <c r="P1" s="36"/>
      <c r="Q1" s="1"/>
    </row>
    <row r="2" spans="1:17" x14ac:dyDescent="0.4">
      <c r="A2" s="6"/>
      <c r="B2" s="51"/>
      <c r="C2" s="50"/>
      <c r="D2" s="50"/>
      <c r="E2" s="50"/>
      <c r="F2" s="50"/>
      <c r="G2" s="50"/>
      <c r="H2" s="50"/>
      <c r="I2" s="50"/>
      <c r="J2" s="50"/>
      <c r="K2" s="36"/>
      <c r="L2" s="36"/>
      <c r="M2" s="36"/>
      <c r="N2" s="36"/>
      <c r="O2" s="36"/>
      <c r="P2" s="36"/>
      <c r="Q2" s="1"/>
    </row>
    <row r="3" spans="1:17" x14ac:dyDescent="0.4">
      <c r="A3" s="6"/>
      <c r="B3" s="51">
        <v>45839</v>
      </c>
      <c r="C3" s="50"/>
      <c r="D3" s="50"/>
      <c r="E3" s="50"/>
      <c r="F3" s="50"/>
      <c r="G3" s="50"/>
      <c r="H3" s="50"/>
      <c r="I3" s="50"/>
      <c r="J3" s="50"/>
      <c r="K3" s="36"/>
      <c r="L3" s="36"/>
      <c r="M3" s="36"/>
      <c r="N3" s="36"/>
      <c r="O3" s="36"/>
      <c r="P3" s="36"/>
      <c r="Q3" s="1"/>
    </row>
    <row r="4" spans="1:17" x14ac:dyDescent="0.4">
      <c r="A4" s="6"/>
      <c r="B4" s="51"/>
      <c r="C4" s="50"/>
      <c r="D4" s="50"/>
      <c r="E4" s="50"/>
      <c r="F4" s="50"/>
      <c r="G4" s="50"/>
      <c r="H4" s="50"/>
      <c r="I4" s="50"/>
      <c r="J4" s="50"/>
      <c r="K4" s="36"/>
      <c r="L4" s="36"/>
      <c r="M4" s="36"/>
      <c r="N4" s="36"/>
      <c r="O4" s="36"/>
      <c r="P4" s="36"/>
      <c r="Q4" s="1"/>
    </row>
    <row r="5" spans="1:17" x14ac:dyDescent="0.4">
      <c r="A5" s="6"/>
      <c r="B5" s="50"/>
      <c r="C5" s="50"/>
      <c r="D5" s="50"/>
      <c r="E5" s="50"/>
      <c r="F5" s="50"/>
      <c r="G5" s="50"/>
      <c r="H5" s="50"/>
      <c r="I5" s="50"/>
      <c r="J5" s="50"/>
      <c r="K5" s="36"/>
      <c r="L5" s="36"/>
      <c r="M5" s="36"/>
      <c r="N5" s="36"/>
      <c r="O5" s="36"/>
      <c r="P5" s="36"/>
      <c r="Q5" s="1"/>
    </row>
    <row r="6" spans="1:17" s="7" customFormat="1" ht="27" customHeight="1" x14ac:dyDescent="0.35">
      <c r="B6" s="52" t="s">
        <v>0</v>
      </c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9"/>
      <c r="O6" s="9"/>
      <c r="P6" s="9"/>
      <c r="Q6" s="9"/>
    </row>
    <row r="7" spans="1:17" ht="72" customHeight="1" x14ac:dyDescent="0.4">
      <c r="A7" s="6"/>
      <c r="B7" s="82" t="s">
        <v>1</v>
      </c>
      <c r="C7" s="82"/>
      <c r="D7" s="82"/>
      <c r="E7" s="82"/>
      <c r="F7" s="82"/>
      <c r="G7" s="82"/>
      <c r="H7" s="56"/>
      <c r="I7" s="56"/>
      <c r="J7" s="56"/>
      <c r="K7" s="37"/>
      <c r="L7" s="37"/>
      <c r="M7" s="37"/>
      <c r="N7" s="37"/>
      <c r="O7" s="37"/>
      <c r="P7" s="37"/>
      <c r="Q7" s="4"/>
    </row>
    <row r="8" spans="1:17" ht="162.65" customHeight="1" x14ac:dyDescent="0.4">
      <c r="A8" s="6"/>
      <c r="B8" s="83" t="s">
        <v>2</v>
      </c>
      <c r="C8" s="83"/>
      <c r="D8" s="83"/>
      <c r="E8" s="83"/>
      <c r="F8" s="83"/>
      <c r="G8" s="83"/>
      <c r="H8" s="57"/>
      <c r="I8" s="57"/>
      <c r="J8" s="57"/>
      <c r="K8" s="38"/>
      <c r="L8" s="38"/>
      <c r="M8" s="38"/>
      <c r="N8" s="38"/>
      <c r="O8" s="38"/>
      <c r="P8" s="38"/>
      <c r="Q8" s="5"/>
    </row>
    <row r="9" spans="1:17" ht="28.5" customHeight="1" x14ac:dyDescent="0.4">
      <c r="A9" s="6"/>
      <c r="B9" s="84" t="s">
        <v>3</v>
      </c>
      <c r="C9" s="84"/>
      <c r="D9" s="84"/>
      <c r="E9" s="84"/>
      <c r="F9" s="84"/>
      <c r="G9" s="84"/>
      <c r="H9" s="58"/>
      <c r="I9" s="58"/>
      <c r="J9" s="58"/>
      <c r="K9" s="38"/>
      <c r="L9" s="38"/>
      <c r="M9" s="38"/>
      <c r="N9" s="38"/>
      <c r="O9" s="38"/>
      <c r="P9" s="38"/>
      <c r="Q9" s="5"/>
    </row>
    <row r="10" spans="1:17" ht="45.65" customHeight="1" x14ac:dyDescent="0.4">
      <c r="A10" s="6"/>
      <c r="B10" s="84"/>
      <c r="C10" s="84"/>
      <c r="D10" s="84"/>
      <c r="E10" s="84"/>
      <c r="F10" s="84"/>
      <c r="G10" s="84"/>
      <c r="H10" s="58"/>
      <c r="I10" s="58"/>
      <c r="J10" s="58"/>
      <c r="K10" s="36"/>
      <c r="L10" s="36"/>
      <c r="M10" s="36"/>
      <c r="N10" s="36"/>
      <c r="O10" s="36"/>
      <c r="P10" s="36"/>
      <c r="Q10" s="1"/>
    </row>
    <row r="11" spans="1:17" ht="45.65" customHeight="1" x14ac:dyDescent="0.4">
      <c r="A11" s="6"/>
      <c r="B11" s="77" t="s">
        <v>4</v>
      </c>
      <c r="C11" s="77"/>
      <c r="D11" s="77"/>
      <c r="E11" s="77"/>
      <c r="F11" s="77"/>
      <c r="G11" s="77"/>
      <c r="H11" s="58"/>
      <c r="I11" s="58"/>
      <c r="J11" s="58"/>
      <c r="K11" s="36"/>
      <c r="L11" s="36"/>
      <c r="M11" s="36"/>
      <c r="N11" s="36"/>
      <c r="O11" s="36"/>
      <c r="P11" s="36"/>
      <c r="Q11" s="1"/>
    </row>
    <row r="12" spans="1:17" ht="19" customHeight="1" x14ac:dyDescent="0.4">
      <c r="A12" s="6"/>
      <c r="B12" s="63"/>
      <c r="C12" s="62"/>
      <c r="D12" s="78" t="s">
        <v>5</v>
      </c>
      <c r="E12" s="78"/>
      <c r="F12" s="61"/>
      <c r="G12" s="61"/>
      <c r="H12" s="58"/>
      <c r="I12" s="58"/>
      <c r="J12" s="58"/>
      <c r="K12" s="36"/>
      <c r="L12" s="36"/>
      <c r="M12" s="36"/>
      <c r="N12" s="36"/>
      <c r="O12" s="36"/>
      <c r="P12" s="36"/>
      <c r="Q12" s="1"/>
    </row>
    <row r="13" spans="1:17" ht="39.65" customHeight="1" x14ac:dyDescent="0.4">
      <c r="A13" s="6"/>
      <c r="B13" s="64"/>
      <c r="C13" s="62"/>
      <c r="D13" s="65" t="s">
        <v>6</v>
      </c>
      <c r="E13" s="65" t="s">
        <v>7</v>
      </c>
      <c r="F13" s="61"/>
      <c r="G13" s="61"/>
      <c r="H13" s="58"/>
      <c r="I13" s="58"/>
      <c r="J13" s="58"/>
      <c r="K13" s="36"/>
      <c r="L13" s="36"/>
      <c r="M13" s="36"/>
      <c r="N13" s="36"/>
      <c r="O13" s="36"/>
      <c r="P13" s="36"/>
      <c r="Q13" s="1"/>
    </row>
    <row r="14" spans="1:17" ht="88.5" customHeight="1" x14ac:dyDescent="0.4">
      <c r="A14" s="6"/>
      <c r="B14" s="66" t="s">
        <v>8</v>
      </c>
      <c r="C14" s="67"/>
      <c r="D14" s="76">
        <f>MIN(C14*25%,500000)</f>
        <v>0</v>
      </c>
      <c r="E14" s="76">
        <f>MIN(C14*25%,150000)</f>
        <v>0</v>
      </c>
      <c r="F14" s="61"/>
      <c r="G14" s="61"/>
      <c r="H14" s="58"/>
      <c r="I14" s="58"/>
      <c r="J14" s="58"/>
      <c r="K14" s="36"/>
      <c r="L14" s="36"/>
      <c r="M14" s="36"/>
      <c r="N14" s="36"/>
      <c r="O14" s="36"/>
      <c r="P14" s="36"/>
      <c r="Q14" s="1"/>
    </row>
    <row r="15" spans="1:17" ht="38" customHeight="1" x14ac:dyDescent="0.4">
      <c r="A15" s="6"/>
      <c r="B15" s="61"/>
      <c r="C15" s="61"/>
      <c r="D15" s="85" t="s">
        <v>27</v>
      </c>
      <c r="E15" s="86"/>
      <c r="F15" s="61"/>
      <c r="G15" s="61"/>
      <c r="H15" s="58"/>
      <c r="I15" s="58"/>
      <c r="J15" s="58"/>
      <c r="K15" s="36"/>
      <c r="L15" s="36"/>
      <c r="M15" s="36"/>
      <c r="N15" s="36"/>
      <c r="O15" s="36"/>
      <c r="P15" s="36"/>
      <c r="Q15" s="1"/>
    </row>
    <row r="16" spans="1:17" x14ac:dyDescent="0.4">
      <c r="A16" s="6"/>
      <c r="B16" s="53"/>
      <c r="C16" s="53"/>
      <c r="D16" s="53"/>
      <c r="E16" s="53"/>
      <c r="F16" s="53"/>
      <c r="G16" s="53"/>
      <c r="H16" s="53"/>
      <c r="I16" s="53"/>
      <c r="J16" s="53"/>
      <c r="K16" s="36"/>
      <c r="L16" s="36"/>
      <c r="M16" s="36"/>
      <c r="N16" s="36"/>
      <c r="O16" s="36"/>
      <c r="P16" s="36"/>
      <c r="Q16" s="1"/>
    </row>
    <row r="17" spans="1:16" s="3" customFormat="1" ht="68.150000000000006" customHeight="1" x14ac:dyDescent="0.35">
      <c r="A17" s="7"/>
      <c r="B17" s="80" t="s">
        <v>9</v>
      </c>
      <c r="C17" s="80"/>
      <c r="D17" s="80"/>
      <c r="E17" s="80"/>
      <c r="F17" s="80"/>
      <c r="G17" s="80"/>
      <c r="H17" s="80"/>
      <c r="I17" s="80"/>
      <c r="J17" s="80"/>
      <c r="K17" s="7"/>
      <c r="L17" s="7"/>
      <c r="M17" s="7"/>
      <c r="N17" s="7"/>
      <c r="O17" s="7"/>
      <c r="P17" s="7"/>
    </row>
    <row r="18" spans="1:16" ht="18.5" thickBot="1" x14ac:dyDescent="0.45">
      <c r="A18" s="6"/>
      <c r="B18" s="6"/>
      <c r="C18" s="6"/>
      <c r="D18" s="6"/>
      <c r="E18" s="6"/>
      <c r="F18" s="6"/>
      <c r="G18" s="6"/>
      <c r="H18" s="6"/>
      <c r="I18" s="6"/>
      <c r="J18" s="36"/>
      <c r="K18" s="6"/>
      <c r="L18" s="6"/>
      <c r="M18" s="6"/>
      <c r="N18" s="6"/>
      <c r="O18" s="6"/>
      <c r="P18" s="6"/>
    </row>
    <row r="19" spans="1:16" ht="47" thickBot="1" x14ac:dyDescent="0.45">
      <c r="A19" s="6"/>
      <c r="B19" s="10" t="s">
        <v>10</v>
      </c>
      <c r="C19" s="10" t="s">
        <v>11</v>
      </c>
      <c r="D19" s="10" t="s">
        <v>12</v>
      </c>
      <c r="E19" s="10" t="s">
        <v>13</v>
      </c>
      <c r="F19" s="11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6"/>
      <c r="L19" s="6"/>
      <c r="M19" s="6"/>
      <c r="N19" s="6"/>
      <c r="O19" s="6"/>
      <c r="P19" s="6"/>
    </row>
    <row r="20" spans="1:16" x14ac:dyDescent="0.4">
      <c r="A20" s="6"/>
      <c r="B20" s="68"/>
      <c r="C20" s="69"/>
      <c r="D20" s="69"/>
      <c r="E20" s="69"/>
      <c r="F20" s="16"/>
      <c r="G20" s="17"/>
      <c r="H20" s="18"/>
      <c r="I20" s="18"/>
      <c r="J20" s="19"/>
      <c r="K20" s="6"/>
      <c r="L20" s="6"/>
      <c r="M20" s="6"/>
      <c r="N20" s="6"/>
      <c r="O20" s="6"/>
      <c r="P20" s="6"/>
    </row>
    <row r="21" spans="1:16" ht="31" x14ac:dyDescent="0.4">
      <c r="A21" s="6"/>
      <c r="B21" s="70"/>
      <c r="C21" s="71"/>
      <c r="D21" s="71"/>
      <c r="E21" s="71" t="s">
        <v>26</v>
      </c>
      <c r="F21" s="21"/>
      <c r="G21" s="22"/>
      <c r="H21" s="23"/>
      <c r="I21" s="23"/>
      <c r="J21" s="24"/>
      <c r="K21" s="6"/>
      <c r="L21" s="6"/>
      <c r="M21" s="6"/>
      <c r="N21" s="6"/>
      <c r="O21" s="6"/>
      <c r="P21" s="6"/>
    </row>
    <row r="22" spans="1:16" x14ac:dyDescent="0.4">
      <c r="A22" s="6"/>
      <c r="B22" s="72"/>
      <c r="C22" s="73"/>
      <c r="D22" s="73"/>
      <c r="E22" s="73"/>
      <c r="F22" s="25"/>
      <c r="G22" s="26"/>
      <c r="H22" s="27"/>
      <c r="I22" s="27"/>
      <c r="J22" s="28"/>
      <c r="K22" s="6"/>
      <c r="L22" s="6"/>
      <c r="M22" s="6"/>
      <c r="N22" s="6"/>
      <c r="O22" s="6"/>
      <c r="P22" s="6"/>
    </row>
    <row r="23" spans="1:16" x14ac:dyDescent="0.4">
      <c r="A23" s="6"/>
      <c r="B23" s="70"/>
      <c r="C23" s="71"/>
      <c r="D23" s="71"/>
      <c r="E23" s="71"/>
      <c r="F23" s="21"/>
      <c r="G23" s="22"/>
      <c r="H23" s="23"/>
      <c r="I23" s="23"/>
      <c r="J23" s="24"/>
      <c r="K23" s="6"/>
      <c r="L23" s="6"/>
      <c r="M23" s="6"/>
      <c r="N23" s="6"/>
      <c r="O23" s="6"/>
      <c r="P23" s="6"/>
    </row>
    <row r="24" spans="1:16" ht="18.5" thickBot="1" x14ac:dyDescent="0.45">
      <c r="A24" s="6"/>
      <c r="B24" s="74"/>
      <c r="C24" s="75"/>
      <c r="D24" s="75"/>
      <c r="E24" s="75"/>
      <c r="F24" s="48"/>
      <c r="G24" s="44"/>
      <c r="H24" s="29"/>
      <c r="I24" s="29"/>
      <c r="J24" s="30"/>
      <c r="K24" s="6"/>
      <c r="L24" s="6"/>
      <c r="M24" s="6"/>
      <c r="N24" s="6"/>
      <c r="O24" s="6"/>
      <c r="P24" s="6"/>
    </row>
    <row r="25" spans="1:16" ht="18.5" thickBot="1" x14ac:dyDescent="0.45">
      <c r="A25" s="6"/>
      <c r="B25" s="49"/>
      <c r="C25" s="49"/>
      <c r="D25" s="49"/>
      <c r="E25" s="49"/>
      <c r="F25" s="49"/>
      <c r="G25" s="6"/>
      <c r="H25" s="45">
        <f>SUM(H20:H24)</f>
        <v>0</v>
      </c>
      <c r="I25" s="13">
        <f>SUM(I20:I24)</f>
        <v>0</v>
      </c>
      <c r="J25" s="13">
        <f>SUM(J20:J24)</f>
        <v>0</v>
      </c>
      <c r="K25" s="6"/>
      <c r="L25" s="6"/>
      <c r="M25" s="6"/>
      <c r="N25" s="6"/>
      <c r="O25" s="6"/>
      <c r="P25" s="6"/>
    </row>
    <row r="26" spans="1:16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0.5" customHeight="1" thickBo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47" thickBot="1" x14ac:dyDescent="0.45">
      <c r="A28" s="6"/>
      <c r="B28" s="10" t="s">
        <v>19</v>
      </c>
      <c r="C28" s="81" t="s">
        <v>13</v>
      </c>
      <c r="D28" s="81"/>
      <c r="E28" s="81"/>
      <c r="F28" s="11" t="s">
        <v>14</v>
      </c>
      <c r="G28" s="12" t="s">
        <v>20</v>
      </c>
      <c r="H28" s="12" t="s">
        <v>21</v>
      </c>
      <c r="I28" s="12" t="s">
        <v>17</v>
      </c>
      <c r="J28" s="12" t="s">
        <v>18</v>
      </c>
      <c r="K28" s="6"/>
      <c r="L28" s="6"/>
      <c r="M28" s="6"/>
      <c r="N28" s="6"/>
      <c r="O28" s="6"/>
      <c r="P28" s="6"/>
    </row>
    <row r="29" spans="1:16" x14ac:dyDescent="0.4">
      <c r="A29" s="6"/>
      <c r="B29" s="68"/>
      <c r="C29" s="106"/>
      <c r="D29" s="107"/>
      <c r="E29" s="108"/>
      <c r="F29" s="31"/>
      <c r="G29" s="17"/>
      <c r="H29" s="18"/>
      <c r="I29" s="18"/>
      <c r="J29" s="19"/>
      <c r="K29" s="6"/>
      <c r="L29" s="6"/>
      <c r="M29" s="6"/>
      <c r="N29" s="6"/>
      <c r="O29" s="6"/>
      <c r="P29" s="6"/>
    </row>
    <row r="30" spans="1:16" x14ac:dyDescent="0.4">
      <c r="A30" s="6"/>
      <c r="B30" s="70"/>
      <c r="C30" s="112"/>
      <c r="D30" s="113"/>
      <c r="E30" s="114"/>
      <c r="F30" s="32"/>
      <c r="G30" s="22"/>
      <c r="H30" s="23"/>
      <c r="I30" s="23"/>
      <c r="J30" s="24"/>
      <c r="K30" s="6"/>
      <c r="L30" s="6"/>
      <c r="M30" s="6"/>
      <c r="N30" s="6"/>
      <c r="O30" s="6"/>
      <c r="P30" s="6"/>
    </row>
    <row r="31" spans="1:16" x14ac:dyDescent="0.4">
      <c r="A31" s="6"/>
      <c r="B31" s="72"/>
      <c r="C31" s="115"/>
      <c r="D31" s="116"/>
      <c r="E31" s="117"/>
      <c r="F31" s="33"/>
      <c r="G31" s="26"/>
      <c r="H31" s="27"/>
      <c r="I31" s="27"/>
      <c r="J31" s="28"/>
      <c r="K31" s="6"/>
      <c r="L31" s="6"/>
      <c r="M31" s="6"/>
      <c r="N31" s="6"/>
      <c r="O31" s="6"/>
      <c r="P31" s="6"/>
    </row>
    <row r="32" spans="1:16" x14ac:dyDescent="0.4">
      <c r="A32" s="6"/>
      <c r="B32" s="70"/>
      <c r="C32" s="112"/>
      <c r="D32" s="113"/>
      <c r="E32" s="114"/>
      <c r="F32" s="32"/>
      <c r="G32" s="22"/>
      <c r="H32" s="23"/>
      <c r="I32" s="23"/>
      <c r="J32" s="24"/>
      <c r="K32" s="6"/>
      <c r="L32" s="6"/>
      <c r="M32" s="6"/>
      <c r="N32" s="6"/>
      <c r="O32" s="6"/>
      <c r="P32" s="6"/>
    </row>
    <row r="33" spans="1:16" ht="18.5" thickBot="1" x14ac:dyDescent="0.45">
      <c r="A33" s="6"/>
      <c r="B33" s="74"/>
      <c r="C33" s="109"/>
      <c r="D33" s="110"/>
      <c r="E33" s="111"/>
      <c r="F33" s="46"/>
      <c r="G33" s="44"/>
      <c r="H33" s="29"/>
      <c r="I33" s="29"/>
      <c r="J33" s="30"/>
      <c r="K33" s="6"/>
      <c r="L33" s="6"/>
      <c r="M33" s="6"/>
      <c r="N33" s="6"/>
      <c r="O33" s="6"/>
      <c r="P33" s="6"/>
    </row>
    <row r="34" spans="1:16" ht="18.5" thickBot="1" x14ac:dyDescent="0.45">
      <c r="A34" s="6"/>
      <c r="B34" s="39"/>
      <c r="C34" s="39"/>
      <c r="D34" s="39"/>
      <c r="E34" s="39"/>
      <c r="F34" s="39"/>
      <c r="G34" s="39"/>
      <c r="H34" s="45">
        <f>SUM(H29:H33)</f>
        <v>0</v>
      </c>
      <c r="I34" s="13">
        <f>SUM(I29:I33)</f>
        <v>0</v>
      </c>
      <c r="J34" s="13">
        <f>SUM(J29:J33)</f>
        <v>0</v>
      </c>
      <c r="K34" s="6"/>
      <c r="L34" s="6"/>
      <c r="M34" s="6"/>
      <c r="N34" s="6"/>
      <c r="O34" s="6"/>
      <c r="P34" s="6"/>
    </row>
    <row r="35" spans="1:16" x14ac:dyDescent="0.4">
      <c r="A35" s="6"/>
      <c r="B35" s="39"/>
      <c r="C35" s="39"/>
      <c r="D35" s="39"/>
      <c r="E35" s="39"/>
      <c r="F35" s="39"/>
      <c r="G35" s="39"/>
      <c r="H35" s="40"/>
      <c r="I35" s="40"/>
      <c r="J35" s="40"/>
      <c r="K35" s="6"/>
      <c r="L35" s="6"/>
      <c r="M35" s="6"/>
      <c r="N35" s="6"/>
      <c r="O35" s="6"/>
      <c r="P35" s="6"/>
    </row>
    <row r="36" spans="1:16" ht="18.5" thickBot="1" x14ac:dyDescent="0.45">
      <c r="A36" s="6"/>
      <c r="B36" s="39"/>
      <c r="C36" s="39"/>
      <c r="D36" s="39"/>
      <c r="E36" s="39"/>
      <c r="F36" s="39"/>
      <c r="G36" s="39"/>
      <c r="H36" s="41"/>
      <c r="I36" s="41"/>
      <c r="J36" s="41"/>
      <c r="K36" s="6"/>
      <c r="L36" s="6"/>
      <c r="M36" s="6"/>
      <c r="N36" s="6"/>
      <c r="O36" s="6"/>
      <c r="P36" s="6"/>
    </row>
    <row r="37" spans="1:16" ht="47" thickBot="1" x14ac:dyDescent="0.45">
      <c r="A37" s="6"/>
      <c r="B37" s="10" t="s">
        <v>22</v>
      </c>
      <c r="C37" s="81" t="s">
        <v>13</v>
      </c>
      <c r="D37" s="81"/>
      <c r="E37" s="81"/>
      <c r="F37" s="11" t="s">
        <v>14</v>
      </c>
      <c r="G37" s="12" t="s">
        <v>20</v>
      </c>
      <c r="H37" s="12" t="s">
        <v>21</v>
      </c>
      <c r="I37" s="12" t="s">
        <v>17</v>
      </c>
      <c r="J37" s="12" t="s">
        <v>18</v>
      </c>
      <c r="K37" s="6"/>
      <c r="L37" s="6"/>
      <c r="M37" s="6"/>
      <c r="N37" s="6"/>
      <c r="O37" s="6"/>
      <c r="P37" s="6"/>
    </row>
    <row r="38" spans="1:16" x14ac:dyDescent="0.4">
      <c r="A38" s="6"/>
      <c r="B38" s="15"/>
      <c r="C38" s="106"/>
      <c r="D38" s="107"/>
      <c r="E38" s="108"/>
      <c r="F38" s="34"/>
      <c r="G38" s="17"/>
      <c r="H38" s="18"/>
      <c r="I38" s="18"/>
      <c r="J38" s="19"/>
      <c r="K38" s="6"/>
      <c r="L38" s="6"/>
      <c r="M38" s="6"/>
      <c r="N38" s="6"/>
      <c r="O38" s="6"/>
      <c r="P38" s="6"/>
    </row>
    <row r="39" spans="1:16" x14ac:dyDescent="0.4">
      <c r="A39" s="6"/>
      <c r="B39" s="20"/>
      <c r="C39" s="100"/>
      <c r="D39" s="101"/>
      <c r="E39" s="102"/>
      <c r="F39" s="22"/>
      <c r="G39" s="22"/>
      <c r="H39" s="23"/>
      <c r="I39" s="23"/>
      <c r="J39" s="24"/>
      <c r="K39" s="6"/>
      <c r="L39" s="6"/>
      <c r="M39" s="6"/>
      <c r="N39" s="6"/>
      <c r="O39" s="6"/>
      <c r="P39" s="6"/>
    </row>
    <row r="40" spans="1:16" x14ac:dyDescent="0.4">
      <c r="A40" s="6"/>
      <c r="B40" s="72"/>
      <c r="C40" s="103"/>
      <c r="D40" s="104"/>
      <c r="E40" s="105"/>
      <c r="F40" s="26"/>
      <c r="G40" s="26"/>
      <c r="H40" s="27"/>
      <c r="I40" s="27"/>
      <c r="J40" s="28"/>
      <c r="K40" s="6"/>
      <c r="L40" s="6"/>
      <c r="M40" s="6"/>
      <c r="N40" s="6"/>
      <c r="O40" s="6"/>
      <c r="P40" s="6"/>
    </row>
    <row r="41" spans="1:16" x14ac:dyDescent="0.4">
      <c r="A41" s="6"/>
      <c r="B41" s="20"/>
      <c r="C41" s="100"/>
      <c r="D41" s="101"/>
      <c r="E41" s="102"/>
      <c r="F41" s="22"/>
      <c r="G41" s="22"/>
      <c r="H41" s="23"/>
      <c r="I41" s="23"/>
      <c r="J41" s="24"/>
      <c r="K41" s="6"/>
      <c r="L41" s="6"/>
      <c r="M41" s="6"/>
      <c r="N41" s="6"/>
      <c r="O41" s="6"/>
      <c r="P41" s="6"/>
    </row>
    <row r="42" spans="1:16" ht="18.5" thickBot="1" x14ac:dyDescent="0.45">
      <c r="A42" s="6"/>
      <c r="B42" s="47"/>
      <c r="C42" s="97"/>
      <c r="D42" s="98"/>
      <c r="E42" s="99"/>
      <c r="F42" s="44"/>
      <c r="G42" s="44"/>
      <c r="H42" s="29"/>
      <c r="I42" s="29"/>
      <c r="J42" s="35"/>
      <c r="K42" s="6"/>
      <c r="L42" s="6"/>
      <c r="M42" s="6"/>
      <c r="N42" s="6"/>
      <c r="O42" s="6"/>
      <c r="P42" s="6"/>
    </row>
    <row r="43" spans="1:16" ht="18.5" thickBot="1" x14ac:dyDescent="0.45">
      <c r="A43" s="6"/>
      <c r="B43" s="39"/>
      <c r="C43" s="39"/>
      <c r="D43" s="39"/>
      <c r="E43" s="39"/>
      <c r="F43" s="39"/>
      <c r="G43" s="39"/>
      <c r="H43" s="43">
        <f>SUM(H34:H42)</f>
        <v>0</v>
      </c>
      <c r="I43" s="14">
        <f>I38+I39+I40+I41+I42</f>
        <v>0</v>
      </c>
      <c r="J43" s="14">
        <f>J38+J39+J40+J41+J42</f>
        <v>0</v>
      </c>
      <c r="K43" s="6"/>
      <c r="L43" s="6"/>
      <c r="M43" s="6"/>
      <c r="N43" s="6"/>
      <c r="O43" s="6"/>
      <c r="P43" s="6"/>
    </row>
    <row r="44" spans="1:16" x14ac:dyDescent="0.4">
      <c r="A44" s="6"/>
      <c r="B44" s="39"/>
      <c r="C44" s="39"/>
      <c r="D44" s="39"/>
      <c r="E44" s="39"/>
      <c r="F44" s="39"/>
      <c r="G44" s="39"/>
      <c r="H44" s="42"/>
      <c r="I44" s="42"/>
      <c r="J44" s="42"/>
      <c r="K44" s="6"/>
      <c r="L44" s="6"/>
      <c r="M44" s="6"/>
      <c r="N44" s="6"/>
      <c r="O44" s="6"/>
      <c r="P44" s="6"/>
    </row>
    <row r="45" spans="1:16" ht="18.5" thickBot="1" x14ac:dyDescent="0.45">
      <c r="A45" s="6"/>
      <c r="B45" s="39"/>
      <c r="C45" s="39"/>
      <c r="D45" s="39"/>
      <c r="E45" s="39"/>
      <c r="F45" s="39"/>
      <c r="G45" s="39"/>
      <c r="H45" s="39"/>
      <c r="I45" s="39"/>
      <c r="J45" s="39"/>
      <c r="K45" s="6"/>
      <c r="L45" s="6"/>
      <c r="M45" s="6"/>
      <c r="N45" s="6"/>
      <c r="O45" s="6"/>
      <c r="P45" s="6"/>
    </row>
    <row r="46" spans="1:16" ht="18.5" thickBot="1" x14ac:dyDescent="0.45">
      <c r="A46" s="6"/>
      <c r="B46" s="96" t="s">
        <v>23</v>
      </c>
      <c r="C46" s="96"/>
      <c r="D46" s="96"/>
      <c r="E46" s="96"/>
      <c r="F46" s="96"/>
      <c r="G46" s="96"/>
      <c r="H46" s="96"/>
      <c r="I46" s="54"/>
      <c r="J46" s="55"/>
      <c r="K46" s="6"/>
      <c r="L46" s="6"/>
      <c r="M46" s="6"/>
      <c r="N46" s="6"/>
      <c r="O46" s="6"/>
      <c r="P46" s="6"/>
    </row>
    <row r="47" spans="1:16" ht="18.5" thickBot="1" x14ac:dyDescent="0.45">
      <c r="A47" s="6"/>
      <c r="B47" s="39"/>
      <c r="C47" s="39"/>
      <c r="D47" s="39"/>
      <c r="E47" s="39"/>
      <c r="F47" s="39"/>
      <c r="G47" s="39"/>
      <c r="H47" s="39"/>
      <c r="I47" s="39"/>
      <c r="J47" s="39"/>
      <c r="K47" s="6"/>
      <c r="L47" s="6"/>
      <c r="M47" s="6"/>
      <c r="N47" s="6"/>
      <c r="O47" s="6"/>
      <c r="P47" s="6"/>
    </row>
    <row r="48" spans="1:16" ht="18" customHeight="1" thickBot="1" x14ac:dyDescent="0.45">
      <c r="A48" s="6"/>
      <c r="B48" s="96" t="s">
        <v>24</v>
      </c>
      <c r="C48" s="96"/>
      <c r="D48" s="96"/>
      <c r="E48" s="96"/>
      <c r="F48" s="96"/>
      <c r="G48" s="96"/>
      <c r="H48" s="96"/>
      <c r="I48" s="54">
        <f>I25+I34+I43-I46</f>
        <v>0</v>
      </c>
      <c r="J48" s="54">
        <f>J25+J34+J43</f>
        <v>0</v>
      </c>
      <c r="K48" s="6"/>
      <c r="L48" s="6"/>
      <c r="M48" s="6"/>
      <c r="N48" s="6"/>
      <c r="O48" s="6"/>
      <c r="P48" s="6"/>
    </row>
    <row r="49" spans="1:16" x14ac:dyDescent="0.4">
      <c r="A49" s="6"/>
      <c r="B49" s="39"/>
      <c r="C49" s="39"/>
      <c r="D49" s="39"/>
      <c r="E49" s="39"/>
      <c r="F49" s="39"/>
      <c r="G49" s="39"/>
      <c r="H49" s="39"/>
      <c r="I49" s="39"/>
      <c r="J49" s="39"/>
      <c r="K49" s="6"/>
      <c r="L49" s="6"/>
      <c r="M49" s="6"/>
      <c r="N49" s="6"/>
      <c r="O49" s="6"/>
      <c r="P49" s="6"/>
    </row>
    <row r="50" spans="1:16" ht="44.5" customHeight="1" x14ac:dyDescent="0.4">
      <c r="A50" s="6"/>
      <c r="B50" s="80" t="s">
        <v>25</v>
      </c>
      <c r="C50" s="80"/>
      <c r="D50" s="80"/>
      <c r="E50" s="80"/>
      <c r="F50" s="80"/>
      <c r="G50" s="80"/>
      <c r="H50" s="59"/>
      <c r="I50" s="59"/>
      <c r="J50" s="59"/>
      <c r="K50" s="6"/>
      <c r="L50" s="6"/>
      <c r="M50" s="6"/>
      <c r="N50" s="6"/>
      <c r="O50" s="6"/>
      <c r="P50" s="6"/>
    </row>
    <row r="51" spans="1:16" x14ac:dyDescent="0.4">
      <c r="A51" s="6"/>
      <c r="B51" s="39"/>
      <c r="C51" s="39"/>
      <c r="D51" s="39"/>
      <c r="E51" s="39"/>
      <c r="F51" s="39"/>
      <c r="G51" s="39"/>
      <c r="H51" s="39"/>
      <c r="I51" s="39"/>
      <c r="J51" s="39"/>
      <c r="K51" s="6"/>
      <c r="L51" s="6"/>
      <c r="M51" s="6"/>
      <c r="N51" s="6"/>
      <c r="O51" s="6"/>
      <c r="P51" s="6"/>
    </row>
    <row r="52" spans="1:16" x14ac:dyDescent="0.4">
      <c r="A52" s="6"/>
      <c r="B52" s="87"/>
      <c r="C52" s="88"/>
      <c r="D52" s="88"/>
      <c r="E52" s="88"/>
      <c r="F52" s="88"/>
      <c r="G52" s="89"/>
      <c r="H52" s="60"/>
      <c r="I52" s="60"/>
      <c r="J52" s="60"/>
      <c r="K52" s="6"/>
      <c r="L52" s="6"/>
      <c r="M52" s="6"/>
      <c r="N52" s="6"/>
      <c r="O52" s="6"/>
      <c r="P52" s="6"/>
    </row>
    <row r="53" spans="1:16" x14ac:dyDescent="0.4">
      <c r="A53" s="6"/>
      <c r="B53" s="90"/>
      <c r="C53" s="91"/>
      <c r="D53" s="91"/>
      <c r="E53" s="91"/>
      <c r="F53" s="91"/>
      <c r="G53" s="92"/>
      <c r="H53" s="60"/>
      <c r="I53" s="60"/>
      <c r="J53" s="60"/>
      <c r="K53" s="6"/>
      <c r="L53" s="6"/>
      <c r="M53" s="6"/>
      <c r="N53" s="6"/>
      <c r="O53" s="6"/>
      <c r="P53" s="6"/>
    </row>
    <row r="54" spans="1:16" x14ac:dyDescent="0.4">
      <c r="A54" s="6"/>
      <c r="B54" s="90"/>
      <c r="C54" s="91"/>
      <c r="D54" s="91"/>
      <c r="E54" s="91"/>
      <c r="F54" s="91"/>
      <c r="G54" s="92"/>
      <c r="H54" s="60"/>
      <c r="I54" s="60"/>
      <c r="J54" s="60"/>
      <c r="K54" s="6"/>
      <c r="L54" s="6"/>
      <c r="M54" s="6"/>
      <c r="N54" s="6"/>
      <c r="O54" s="6"/>
      <c r="P54" s="6"/>
    </row>
    <row r="55" spans="1:16" x14ac:dyDescent="0.4">
      <c r="A55" s="6"/>
      <c r="B55" s="90"/>
      <c r="C55" s="91"/>
      <c r="D55" s="91"/>
      <c r="E55" s="91"/>
      <c r="F55" s="91"/>
      <c r="G55" s="92"/>
      <c r="H55" s="60"/>
      <c r="I55" s="60"/>
      <c r="J55" s="60"/>
      <c r="K55" s="6"/>
      <c r="L55" s="6"/>
      <c r="M55" s="6"/>
      <c r="N55" s="6"/>
      <c r="O55" s="6"/>
      <c r="P55" s="6"/>
    </row>
    <row r="56" spans="1:16" x14ac:dyDescent="0.4">
      <c r="A56" s="6"/>
      <c r="B56" s="90"/>
      <c r="C56" s="91"/>
      <c r="D56" s="91"/>
      <c r="E56" s="91"/>
      <c r="F56" s="91"/>
      <c r="G56" s="92"/>
      <c r="H56" s="60"/>
      <c r="I56" s="60"/>
      <c r="J56" s="60"/>
      <c r="K56" s="6"/>
      <c r="L56" s="6"/>
      <c r="M56" s="6"/>
      <c r="N56" s="6"/>
      <c r="O56" s="6"/>
      <c r="P56" s="6"/>
    </row>
    <row r="57" spans="1:16" x14ac:dyDescent="0.4">
      <c r="A57" s="6"/>
      <c r="B57" s="90"/>
      <c r="C57" s="91"/>
      <c r="D57" s="91"/>
      <c r="E57" s="91"/>
      <c r="F57" s="91"/>
      <c r="G57" s="92"/>
      <c r="H57" s="60"/>
      <c r="I57" s="60"/>
      <c r="J57" s="60"/>
      <c r="K57" s="6"/>
      <c r="L57" s="6"/>
      <c r="M57" s="6"/>
      <c r="N57" s="6"/>
      <c r="O57" s="6"/>
      <c r="P57" s="6"/>
    </row>
    <row r="58" spans="1:16" x14ac:dyDescent="0.4">
      <c r="A58" s="6"/>
      <c r="B58" s="90"/>
      <c r="C58" s="91"/>
      <c r="D58" s="91"/>
      <c r="E58" s="91"/>
      <c r="F58" s="91"/>
      <c r="G58" s="92"/>
      <c r="H58" s="60"/>
      <c r="I58" s="60"/>
      <c r="J58" s="60"/>
      <c r="K58" s="6"/>
      <c r="L58" s="6"/>
      <c r="M58" s="6"/>
      <c r="N58" s="6"/>
      <c r="O58" s="6"/>
      <c r="P58" s="6"/>
    </row>
    <row r="59" spans="1:16" x14ac:dyDescent="0.4">
      <c r="A59" s="6"/>
      <c r="B59" s="90"/>
      <c r="C59" s="91"/>
      <c r="D59" s="91"/>
      <c r="E59" s="91"/>
      <c r="F59" s="91"/>
      <c r="G59" s="92"/>
      <c r="H59" s="60"/>
      <c r="I59" s="60"/>
      <c r="J59" s="60"/>
      <c r="K59" s="6"/>
      <c r="L59" s="6"/>
      <c r="M59" s="6"/>
      <c r="N59" s="6"/>
      <c r="O59" s="6"/>
      <c r="P59" s="6"/>
    </row>
    <row r="60" spans="1:16" x14ac:dyDescent="0.4">
      <c r="A60" s="6"/>
      <c r="B60" s="90"/>
      <c r="C60" s="91"/>
      <c r="D60" s="91"/>
      <c r="E60" s="91"/>
      <c r="F60" s="91"/>
      <c r="G60" s="92"/>
      <c r="H60" s="60"/>
      <c r="I60" s="60"/>
      <c r="J60" s="60"/>
      <c r="K60" s="6"/>
      <c r="L60" s="6"/>
      <c r="M60" s="6"/>
      <c r="N60" s="6"/>
      <c r="O60" s="6"/>
      <c r="P60" s="6"/>
    </row>
    <row r="61" spans="1:16" x14ac:dyDescent="0.4">
      <c r="A61" s="6"/>
      <c r="B61" s="90"/>
      <c r="C61" s="91"/>
      <c r="D61" s="91"/>
      <c r="E61" s="91"/>
      <c r="F61" s="91"/>
      <c r="G61" s="92"/>
      <c r="H61" s="60"/>
      <c r="I61" s="60"/>
      <c r="J61" s="60"/>
      <c r="K61" s="6"/>
      <c r="L61" s="6"/>
      <c r="M61" s="6"/>
      <c r="N61" s="6"/>
      <c r="O61" s="6"/>
      <c r="P61" s="6"/>
    </row>
    <row r="62" spans="1:16" x14ac:dyDescent="0.4">
      <c r="A62" s="6"/>
      <c r="B62" s="90"/>
      <c r="C62" s="91"/>
      <c r="D62" s="91"/>
      <c r="E62" s="91"/>
      <c r="F62" s="91"/>
      <c r="G62" s="92"/>
      <c r="H62" s="60"/>
      <c r="I62" s="60"/>
      <c r="J62" s="60"/>
      <c r="K62" s="6"/>
      <c r="L62" s="6"/>
      <c r="M62" s="6"/>
      <c r="N62" s="6"/>
      <c r="O62" s="6"/>
      <c r="P62" s="6"/>
    </row>
    <row r="63" spans="1:16" x14ac:dyDescent="0.4">
      <c r="A63" s="6"/>
      <c r="B63" s="90"/>
      <c r="C63" s="91"/>
      <c r="D63" s="91"/>
      <c r="E63" s="91"/>
      <c r="F63" s="91"/>
      <c r="G63" s="92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4">
      <c r="A64" s="6"/>
      <c r="B64" s="90"/>
      <c r="C64" s="91"/>
      <c r="D64" s="91"/>
      <c r="E64" s="91"/>
      <c r="F64" s="91"/>
      <c r="G64" s="92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4">
      <c r="A65" s="6"/>
      <c r="B65" s="90"/>
      <c r="C65" s="91"/>
      <c r="D65" s="91"/>
      <c r="E65" s="91"/>
      <c r="F65" s="91"/>
      <c r="G65" s="92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4">
      <c r="A66" s="6"/>
      <c r="B66" s="90"/>
      <c r="C66" s="91"/>
      <c r="D66" s="91"/>
      <c r="E66" s="91"/>
      <c r="F66" s="91"/>
      <c r="G66" s="92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4">
      <c r="A67" s="6"/>
      <c r="B67" s="90"/>
      <c r="C67" s="91"/>
      <c r="D67" s="91"/>
      <c r="E67" s="91"/>
      <c r="F67" s="91"/>
      <c r="G67" s="92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4">
      <c r="A68" s="6"/>
      <c r="B68" s="90"/>
      <c r="C68" s="91"/>
      <c r="D68" s="91"/>
      <c r="E68" s="91"/>
      <c r="F68" s="91"/>
      <c r="G68" s="92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4">
      <c r="A69" s="6"/>
      <c r="B69" s="93"/>
      <c r="C69" s="94"/>
      <c r="D69" s="94"/>
      <c r="E69" s="94"/>
      <c r="F69" s="94"/>
      <c r="G69" s="95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</sheetData>
  <sheetProtection algorithmName="SHA-512" hashValue="3MVGqfvUUBYRlVAxoQPOed5ZmqkWM/wYiwkywE1LGlkJ//lVh0gBslBxoemLYS8tfRXympILU35vDmWfbU0icw==" saltValue="neVznG4bwnr3OLzz5CCAcg==" spinCount="100000" sheet="1" objects="1" scenarios="1"/>
  <mergeCells count="24">
    <mergeCell ref="C33:E33"/>
    <mergeCell ref="C32:E32"/>
    <mergeCell ref="C31:E31"/>
    <mergeCell ref="C30:E30"/>
    <mergeCell ref="C29:E29"/>
    <mergeCell ref="C37:E37"/>
    <mergeCell ref="B52:G69"/>
    <mergeCell ref="B46:H46"/>
    <mergeCell ref="B48:H48"/>
    <mergeCell ref="B50:G50"/>
    <mergeCell ref="C42:E42"/>
    <mergeCell ref="C41:E41"/>
    <mergeCell ref="C40:E40"/>
    <mergeCell ref="C39:E39"/>
    <mergeCell ref="C38:E38"/>
    <mergeCell ref="B11:G11"/>
    <mergeCell ref="D12:E12"/>
    <mergeCell ref="B1:J1"/>
    <mergeCell ref="B17:J17"/>
    <mergeCell ref="C28:E28"/>
    <mergeCell ref="B7:G7"/>
    <mergeCell ref="B8:G8"/>
    <mergeCell ref="B9:G10"/>
    <mergeCell ref="D15:E15"/>
  </mergeCells>
  <dataValidations count="2">
    <dataValidation type="list" allowBlank="1" showInputMessage="1" showErrorMessage="1" sqref="G20:G24 G38:G42 G29:G33" xr:uid="{2CD4FB11-C547-4DE8-A5C0-D317AB28B069}">
      <formula1>"New, Existing"</formula1>
    </dataValidation>
    <dataValidation type="list" allowBlank="1" showInputMessage="1" showErrorMessage="1" sqref="D20:D24" xr:uid="{B8345D55-E85E-446A-BFD1-67029BA1E527}">
      <formula1>"Full-time, Part-time, Casual, On-call"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4d6d7f2852d41a09afacf0336fedee9 xmlns="f3e888f7-540c-42cc-89bc-767aace16d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Partnerships Management</TermName>
          <TermId xmlns="http://schemas.microsoft.com/office/infopath/2007/PartnerControls">306e43d4-9869-4abf-8bba-83afd053e0b7</TermId>
        </TermInfo>
      </Terms>
    </d4d6d7f2852d41a09afacf0336fedee9>
    <leed0c44d2ac42d791805961a1e6b6e0 xmlns="f3e888f7-540c-42cc-89bc-767aace16d77">
      <Terms xmlns="http://schemas.microsoft.com/office/infopath/2007/PartnerControls"/>
    </leed0c44d2ac42d791805961a1e6b6e0>
    <oaba50052a024fb29595ecca5fbbaa4e xmlns="f3e888f7-540c-42cc-89bc-767aace16d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Partnerships</TermName>
          <TermId xmlns="http://schemas.microsoft.com/office/infopath/2007/PartnerControls">02e04183-62a2-4e18-a410-86de5c6b34d8</TermId>
        </TermInfo>
      </Terms>
    </oaba50052a024fb29595ecca5fbbaa4e>
    <SIZADate xmlns="f3e888f7-540c-42cc-89bc-767aace16d77" xsi:nil="true"/>
    <SIZASubject xmlns="f3e888f7-540c-42cc-89bc-767aace16d77" xsi:nil="true"/>
    <SIZAAuthor xmlns="f3e888f7-540c-42cc-89bc-767aace16d77">
      <UserInfo>
        <DisplayName/>
        <AccountId xsi:nil="true"/>
        <AccountType/>
      </UserInfo>
    </SIZAAuthor>
    <lcf76f155ced4ddcb4097134ff3c332f xmlns="69ae46d3-266f-4239-a67c-e05817c40440">
      <Terms xmlns="http://schemas.microsoft.com/office/infopath/2007/PartnerControls"/>
    </lcf76f155ced4ddcb4097134ff3c332f>
    <TaxCatchAll xmlns="f3e888f7-540c-42cc-89bc-767aace16d77">
      <Value>4</Value>
      <Value>2</Value>
      <Value>46</Value>
    </TaxCatchAll>
    <i09ce8ea77e04d5b937fa0a29b257c75 xmlns="f3e888f7-540c-42cc-89bc-767aace16d77">
      <Terms xmlns="http://schemas.microsoft.com/office/infopath/2007/PartnerControls"/>
    </i09ce8ea77e04d5b937fa0a29b257c75>
    <SIZARecordsEventDate xmlns="f3e888f7-540c-42cc-89bc-767aace16d77" xsi:nil="true"/>
    <b84c496a5d0b4e848eae240e679f45e7 xmlns="f3e888f7-540c-42cc-89bc-767aace16d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Human Services</TermName>
          <TermId xmlns="http://schemas.microsoft.com/office/infopath/2007/PartnerControls">118fdf37-3eb0-4f3d-9794-08c6dc12769c</TermId>
        </TermInfo>
      </Terms>
    </b84c496a5d0b4e848eae240e679f45e7>
    <i7c7954a6da6485baed72bf62adc9a98 xmlns="f3e888f7-540c-42cc-89bc-767aace16d77">
      <Terms xmlns="http://schemas.microsoft.com/office/infopath/2007/PartnerControls"/>
    </i7c7954a6da6485baed72bf62adc9a98>
    <c816cc0c51d043a4907164997a81cf13 xmlns="f3e888f7-540c-42cc-89bc-767aace16d77">
      <Terms xmlns="http://schemas.microsoft.com/office/infopath/2007/PartnerControls"/>
    </c816cc0c51d043a4907164997a81cf13>
    <if2ef2b6bf4346d0a9a60e9784f95a0d xmlns="f3e888f7-540c-42cc-89bc-767aace16d77">
      <Terms xmlns="http://schemas.microsoft.com/office/infopath/2007/PartnerControls"/>
    </if2ef2b6bf4346d0a9a60e9784f95a0d>
    <_dlc_DocId xmlns="f3e888f7-540c-42cc-89bc-767aace16d77">55XDDXE27PAS-1309630281-14866</_dlc_DocId>
    <_dlc_DocIdUrl xmlns="f3e888f7-540c-42cc-89bc-767aace16d77">
      <Url>https://peelregionca.sharepoint.com/teams/D539/_layouts/15/DocIdRedir.aspx?ID=55XDDXE27PAS-1309630281-14866</Url>
      <Description>55XDDXE27PAS-1309630281-14866</Description>
    </_dlc_DocIdUrl>
    <MediaLengthInSeconds xmlns="69ae46d3-266f-4239-a67c-e05817c40440" xsi:nil="true"/>
    <SharedWithUsers xmlns="f3e888f7-540c-42cc-89bc-767aace16d7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988B425BE6D5944FB250F0C41FF62B3A" ma:contentTypeVersion="32" ma:contentTypeDescription="Basis of all company Word documents." ma:contentTypeScope="" ma:versionID="1bb44f6f4bae6a1bb53ebcd930d91bdb">
  <xsd:schema xmlns:xsd="http://www.w3.org/2001/XMLSchema" xmlns:xs="http://www.w3.org/2001/XMLSchema" xmlns:p="http://schemas.microsoft.com/office/2006/metadata/properties" xmlns:ns2="f3e888f7-540c-42cc-89bc-767aace16d77" xmlns:ns3="69ae46d3-266f-4239-a67c-e05817c40440" targetNamespace="http://schemas.microsoft.com/office/2006/metadata/properties" ma:root="true" ma:fieldsID="31407e9e54b6cb8281da23ffdc5946fc" ns2:_="" ns3:_="">
    <xsd:import namespace="f3e888f7-540c-42cc-89bc-767aace16d77"/>
    <xsd:import namespace="69ae46d3-266f-4239-a67c-e05817c404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888f7-540c-42cc-89bc-767aace16d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Human Resources|608a833b-cf00-4075-9306-e8d55f62eb65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c4227c1-a2e3-43e3-8a5f-754923df89b6}" ma:internalName="TaxCatchAll" ma:showField="CatchAllData" ma:web="f3e888f7-540c-42cc-89bc-767aace16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c4227c1-a2e3-43e3-8a5f-754923df89b6}" ma:internalName="TaxCatchAllLabel" ma:readOnly="true" ma:showField="CatchAllDataLabel" ma:web="f3e888f7-540c-42cc-89bc-767aace16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Community Partnerships|02e04183-62a2-4e18-a410-86de5c6b34d8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Community Capacity and Investments|0a53b341-3f2c-44b8-81b1-6425acbc0606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e46d3-266f-4239-a67c-e05817c40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fa93b17b-eca5-4df2-9431-61ba77a6f1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85914E5-4DAF-4337-A909-E5C4C2FEC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C5251-DB4A-4E60-856B-B9B58C5A7D85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3e888f7-540c-42cc-89bc-767aace16d77"/>
    <ds:schemaRef ds:uri="http://schemas.microsoft.com/office/2006/metadata/properties"/>
    <ds:schemaRef ds:uri="69ae46d3-266f-4239-a67c-e05817c40440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F654DD-B322-4968-8015-816CCDCC2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888f7-540c-42cc-89bc-767aace16d77"/>
    <ds:schemaRef ds:uri="69ae46d3-266f-4239-a67c-e05817c40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805B52-2B9A-4B48-98A6-4CCF8098FE3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356f99f3-9d86-47a1-8203-3b41b1cb0c68}" enabled="0" method="" siteId="{356f99f3-9d86-47a1-8203-3b41b1cb0c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Food Fund BudgetReque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B3 Fund - Budget Request Template</dc:title>
  <dc:subject/>
  <dc:creator>Toor, Maneet</dc:creator>
  <cp:keywords/>
  <dc:description/>
  <cp:lastModifiedBy>Abdulkader, Kafia</cp:lastModifiedBy>
  <cp:revision/>
  <dcterms:created xsi:type="dcterms:W3CDTF">2024-06-19T16:39:00Z</dcterms:created>
  <dcterms:modified xsi:type="dcterms:W3CDTF">2025-07-22T14:35:47Z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0x0101006450AF52053E4366878046AAF3AB30AB00988B425BE6D5944FB250F0C41FF62B3A</vt:lpwstr>
  </property>
  <property fmtid="{D5CDD505-2E9C-101B-9397-08002B2CF9AE}" pid="3" name="SIZADivision">
    <vt:lpwstr>2;#Community Partnerships|02e04183-62a2-4e18-a410-86de5c6b34d8</vt:lpwstr>
  </property>
  <property fmtid="{D5CDD505-2E9C-101B-9397-08002B2CF9AE}" pid="4" name="SIZASection">
    <vt:lpwstr>46;#Community Partnerships Management|306e43d4-9869-4abf-8bba-83afd053e0b7</vt:lpwstr>
  </property>
  <property fmtid="{D5CDD505-2E9C-101B-9397-08002B2CF9AE}" pid="5" name="SIZADepartment">
    <vt:lpwstr>4;#Human Services|118fdf37-3eb0-4f3d-9794-08c6dc12769c</vt:lpwstr>
  </property>
  <property fmtid="{D5CDD505-2E9C-101B-9397-08002B2CF9AE}" pid="6" name="_dlc_DocIdItemGuid">
    <vt:lpwstr>c9d808d0-2451-454e-b09f-e6316de2f049</vt:lpwstr>
  </property>
  <property fmtid="{D5CDD505-2E9C-101B-9397-08002B2CF9AE}" pid="7" name="SIZADocumentType">
    <vt:lpwstr/>
  </property>
  <property fmtid="{D5CDD505-2E9C-101B-9397-08002B2CF9AE}" pid="8" name="SIZAService">
    <vt:lpwstr/>
  </property>
  <property fmtid="{D5CDD505-2E9C-101B-9397-08002B2CF9AE}" pid="9" name="MediaServiceImageTags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  <property fmtid="{D5CDD505-2E9C-101B-9397-08002B2CF9AE}" pid="12" name="SIZARecordClassification">
    <vt:lpwstr/>
  </property>
  <property fmtid="{D5CDD505-2E9C-101B-9397-08002B2CF9AE}" pid="13" name="Order">
    <vt:r8>104700</vt:r8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xd_Signature">
    <vt:bool>false</vt:bool>
  </property>
</Properties>
</file>